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<sst xmlns="http://schemas.openxmlformats.org/spreadsheetml/2006/main" count="44" uniqueCount="44">
  <si>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</si>
  <si>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UPE020</t>
  </si>
  <si>
    <t xml:space="preserve">Ud</t>
  </si>
  <si>
    <t xml:space="preserve">Pasamanos.</t>
  </si>
  <si>
    <t xml:space="preserve">Juego de dos pasamanos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</si>
  <si>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</si>
  <si>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</si>
  <si>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</si>
  <si>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</si>
  <si>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</si>
  <si>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</si>
  <si>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</si>
  <si>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</si>
  <si>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</si>
  <si>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</si>
  <si>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</si>
  <si>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Plancha de acero galvanizado para toma de tierra, de 500x500x3 mm, con borne de unión.</t>
  </si>
  <si>
    <t xml:space="preserve">mt47pep020b</t>
  </si>
  <si>
    <t xml:space="preserve">Ud</t>
  </si>
  <si>
    <t xml:space="preserve">Juego de dos pasamanos para salida de piscina realizados con tubo de 43 mm de diámetro de acero inoxidable AISI-316, acabado pulido brillante, con pletinas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</si>
  <si>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</si>
  <si>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</si>
  <si>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</si>
  <si>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</si>
  <si>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</si>
  <si>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</si>
  <si>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</si>
  <si>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</si>
  <si>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</si>
  <si>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</si>
  <si>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</si>
  <si>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</si>
  <si>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mo020</t>
  </si>
  <si>
    <t xml:space="preserve">h</t>
  </si>
  <si>
    <t xml:space="preserve">Maestro 1ª construcción.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</si>
  <si>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</si>
  <si>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</si>
  <si>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</si>
  <si>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</si>
  <si>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</si>
  <si>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</si>
  <si>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</si>
  <si>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$ 60.153,81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</si>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</sst>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2237.880000</v>
      </c>
      <c r="H8" s="16">
        <f ca="1">ROUND(INDIRECT(ADDRESS(ROW()+(0), COLUMN()+(-2), 1))*INDIRECT(ADDRESS(ROW()+(0), COLUMN()+(-1), 1)), 2)</f>
        <v>13427.280000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25882.960000</v>
      </c>
      <c r="H9" s="20">
        <f ca="1">ROUND(INDIRECT(ADDRESS(ROW()+(0), COLUMN()+(-2), 1))*INDIRECT(ADDRESS(ROW()+(0), COLUMN()+(-1), 1)), 2)</f>
        <v>25882.960000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171107.140000</v>
      </c>
      <c r="H10" s="20">
        <f ca="1">ROUND(INDIRECT(ADDRESS(ROW()+(0), COLUMN()+(-2), 1))*INDIRECT(ADDRESS(ROW()+(0), COLUMN()+(-1), 1)), 2)</f>
        <v>171107.140000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1922.520000</v>
      </c>
      <c r="H11" s="20">
        <f ca="1">ROUND(INDIRECT(ADDRESS(ROW()+(0), COLUMN()+(-2), 1))*INDIRECT(ADDRESS(ROW()+(0), COLUMN()+(-1), 1)), 2)</f>
        <v>3845.040000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915.860000</v>
      </c>
      <c r="H12" s="20">
        <f ca="1">ROUND(INDIRECT(ADDRESS(ROW()+(0), COLUMN()+(-2), 1))*INDIRECT(ADDRESS(ROW()+(0), COLUMN()+(-1), 1)), 2)</f>
        <v>1831.720000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1.461000</v>
      </c>
      <c r="G13" s="20">
        <v>4984.340000</v>
      </c>
      <c r="H13" s="20">
        <f ca="1">ROUND(INDIRECT(ADDRESS(ROW()+(0), COLUMN()+(-2), 1))*INDIRECT(ADDRESS(ROW()+(0), COLUMN()+(-1), 1)), 2)</f>
        <v>7282.120000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1.461000</v>
      </c>
      <c r="G14" s="20">
        <v>3544.060000</v>
      </c>
      <c r="H14" s="20">
        <f ca="1">ROUND(INDIRECT(ADDRESS(ROW()+(0), COLUMN()+(-2), 1))*INDIRECT(ADDRESS(ROW()+(0), COLUMN()+(-1), 1)), 2)</f>
        <v>5177.870000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2.435000</v>
      </c>
      <c r="G15" s="20">
        <v>4822.110000</v>
      </c>
      <c r="H15" s="20">
        <f ca="1">ROUND(INDIRECT(ADDRESS(ROW()+(0), COLUMN()+(-2), 1))*INDIRECT(ADDRESS(ROW()+(0), COLUMN()+(-1), 1)), 2)</f>
        <v>11741.840000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2.435000</v>
      </c>
      <c r="G16" s="24">
        <v>3550.660000</v>
      </c>
      <c r="H16" s="24">
        <f ca="1">ROUND(INDIRECT(ADDRESS(ROW()+(0), COLUMN()+(-2), 1))*INDIRECT(ADDRESS(ROW()+(0), COLUMN()+(-1), 1)), 2)</f>
        <v>8645.860000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248941.830000</v>
      </c>
      <c r="H17" s="16">
        <f ca="1">ROUND(INDIRECT(ADDRESS(ROW()+(0), COLUMN()+(-2), 1))*INDIRECT(ADDRESS(ROW()+(0), COLUMN()+(-1), 1))/100, 2)</f>
        <v>4978.840000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253920.670000</v>
      </c>
      <c r="H18" s="24">
        <f ca="1">ROUND(INDIRECT(ADDRESS(ROW()+(0), COLUMN()+(-2), 1))*INDIRECT(ADDRESS(ROW()+(0), COLUMN()+(-1), 1))/100, 2)</f>
        <v>7617.620000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261538.290000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