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<sst xmlns="http://schemas.openxmlformats.org/spreadsheetml/2006/main" count="44" uniqueCount="44">
  <si>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</si>
  <si>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</si>
  <si>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</si>
  <si>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</si>
  <si>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</si>
  <si>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</si>
  <si>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</si>
  <si>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</si>
  <si>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</si>
  <si>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</si>
  <si>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</si>
  <si>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</si>
  <si>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</si>
  <si>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</si>
  <si>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</si>
  <si>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</si>
  <si>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</si>
  <si>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</si>
  <si>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</si>
  <si>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hormigón, incluso elementos de fijación.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</si>
  <si>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</si>
  <si>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</si>
  <si>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</si>
  <si>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mt52jik040b</t>
  </si>
  <si>
    <t xml:space="preserve">Ud</t>
  </si>
  <si>
    <t xml:space="preserve">Juego de muelle, serie Moments, modelo Gallo Bromista M101P "KOMPAN", para niños de 2 a 6 años, con zona de seguridad de 7,4 m² y 0,47 m de altura libre de caída, para fijar mecánicamente sobre solera de hormigón (no incluida en este precio),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</si>
  <si>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</si>
  <si>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</si>
  <si>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</si>
  <si>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</si>
  <si>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</si>
  <si>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</si>
  <si>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</si>
  <si>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</si>
  <si>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</si>
  <si>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</si>
  <si>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</si>
  <si>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</si>
  <si>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</si>
  <si>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</si>
  <si>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</si>
  <si>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</si>
  <si>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$ 1.366.520,69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</si>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</sst>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54" customWidth="1"/>
    <col min="4" max="4" width="21.71" customWidth="1"/>
    <col min="5" max="5" width="27.83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922614.310000</v>
      </c>
      <c r="J8" s="16"/>
      <c r="K8" s="16">
        <f ca="1">ROUND(INDIRECT(ADDRESS(ROW()+(0), COLUMN()+(-4), 1))*INDIRECT(ADDRESS(ROW()+(0), COLUMN()+(-2), 1)), 2)</f>
        <v>922614.310000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2372436.790000</v>
      </c>
      <c r="J9" s="20"/>
      <c r="K9" s="20">
        <f ca="1">ROUND(INDIRECT(ADDRESS(ROW()+(0), COLUMN()+(-4), 1))*INDIRECT(ADDRESS(ROW()+(0), COLUMN()+(-2), 1)), 2)</f>
        <v>2372436.790000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635944.860000</v>
      </c>
      <c r="J10" s="20"/>
      <c r="K10" s="20">
        <f ca="1">ROUND(INDIRECT(ADDRESS(ROW()+(0), COLUMN()+(-4), 1))*INDIRECT(ADDRESS(ROW()+(0), COLUMN()+(-2), 1)), 2)</f>
        <v>635944.860000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52047.610000</v>
      </c>
      <c r="J11" s="20"/>
      <c r="K11" s="20">
        <f ca="1">ROUND(INDIRECT(ADDRESS(ROW()+(0), COLUMN()+(-4), 1))*INDIRECT(ADDRESS(ROW()+(0), COLUMN()+(-2), 1)), 2)</f>
        <v>5204.760000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444831.900000</v>
      </c>
      <c r="J12" s="20"/>
      <c r="K12" s="20">
        <f ca="1">ROUND(INDIRECT(ADDRESS(ROW()+(0), COLUMN()+(-4), 1))*INDIRECT(ADDRESS(ROW()+(0), COLUMN()+(-2), 1)), 2)</f>
        <v>444831.900000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1973735.610000</v>
      </c>
      <c r="J13" s="20"/>
      <c r="K13" s="20">
        <f ca="1">ROUND(INDIRECT(ADDRESS(ROW()+(0), COLUMN()+(-4), 1))*INDIRECT(ADDRESS(ROW()+(0), COLUMN()+(-2), 1)), 2)</f>
        <v>1973735.610000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28019.400000</v>
      </c>
      <c r="J14" s="20"/>
      <c r="K14" s="20">
        <f ca="1">ROUND(INDIRECT(ADDRESS(ROW()+(0), COLUMN()+(-4), 1))*INDIRECT(ADDRESS(ROW()+(0), COLUMN()+(-2), 1)), 2)</f>
        <v>32166.270000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16.871000</v>
      </c>
      <c r="H15" s="19"/>
      <c r="I15" s="20">
        <v>4822.110000</v>
      </c>
      <c r="J15" s="20"/>
      <c r="K15" s="20">
        <f ca="1">ROUND(INDIRECT(ADDRESS(ROW()+(0), COLUMN()+(-4), 1))*INDIRECT(ADDRESS(ROW()+(0), COLUMN()+(-2), 1)), 2)</f>
        <v>81353.820000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9.924000</v>
      </c>
      <c r="H16" s="23"/>
      <c r="I16" s="24">
        <v>3550.660000</v>
      </c>
      <c r="J16" s="24"/>
      <c r="K16" s="24">
        <f ca="1">ROUND(INDIRECT(ADDRESS(ROW()+(0), COLUMN()+(-4), 1))*INDIRECT(ADDRESS(ROW()+(0), COLUMN()+(-2), 1)), 2)</f>
        <v>35236.750000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6503525.070000</v>
      </c>
      <c r="J17" s="16"/>
      <c r="K17" s="16">
        <f ca="1">ROUND(INDIRECT(ADDRESS(ROW()+(0), COLUMN()+(-4), 1))*INDIRECT(ADDRESS(ROW()+(0), COLUMN()+(-2), 1))/100, 2)</f>
        <v>130070.500000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6633595.570000</v>
      </c>
      <c r="J18" s="24"/>
      <c r="K18" s="24">
        <f ca="1">ROUND(INDIRECT(ADDRESS(ROW()+(0), COLUMN()+(-4), 1))*INDIRECT(ADDRESS(ROW()+(0), COLUMN()+(-2), 1))/100, 2)</f>
        <v>199007.870000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6832603.440000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