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<sst xmlns="http://schemas.openxmlformats.org/spreadsheetml/2006/main" count="38" uniqueCount="38">
  <si>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</si>
  <si>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</si>
  <si>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</si>
  <si>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</si>
  <si>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circular con distribución de luz radialmente simétrica, de 71 mm de diámetro y 1000 mm de altura, para 1 lámpara fluorescente compacta TC-S de 11 W, con cuerpo de aluminio inyectado, aluminio y acero inoxidable, vidrio opal, portalámparas G 23, balasto, clase de protección I, grado de protección IP44, aislamiento clase F, con placa de anclaje y pernos.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</si>
  <si>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</si>
  <si>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</si>
  <si>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</si>
  <si>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</si>
  <si>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</si>
  <si>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</si>
  <si>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</si>
  <si>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mt34beg070dak</t>
  </si>
  <si>
    <t xml:space="preserve">Ud</t>
  </si>
  <si>
    <t xml:space="preserve">Baliza circular con distribución de luz radialmente simétrica, de 71 mm de diámetro y 1000 mm de altura, para 1 lámpara fluorescente compacta TC-S de 11 W, con cuerpo de aluminio inyectado, aluminio y acero inoxidable, vidrio opal, portalámparas G 23, balasto, clase de protección I, grado de protección IP44, aislamiento clase F, con placa de anclaje y pernos.</t>
  </si>
  <si>
    <t xml:space="preserve">mt34tuf020c</t>
  </si>
  <si>
    <t xml:space="preserve">Ud</t>
  </si>
  <si>
    <t xml:space="preserve">Lámpara fluorescente compacta TC-S de 11 W.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</si>
  <si>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</si>
  <si>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</si>
  <si>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</si>
  <si>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</si>
  <si>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</si>
  <si>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</si>
  <si>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</si>
  <si>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</si>
  <si>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</si>
  <si>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</si>
  <si>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</si>
  <si>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</si>
  <si>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</si>
  <si>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</si>
  <si>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</si>
  <si>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</si>
  <si>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</si>
  <si>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</si>
  <si>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$ 180.030,80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</si>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</sst>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53" customWidth="1"/>
    <col min="4" max="4" width="7.65" customWidth="1"/>
    <col min="5" max="5" width="69.0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316531</v>
      </c>
      <c r="H10" s="12">
        <f ca="1">ROUND(INDIRECT(ADDRESS(ROW()+(0), COLUMN()+(-2), 1))*INDIRECT(ADDRESS(ROW()+(0), COLUMN()+(-1), 1)), 2)</f>
        <v>316531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3482.87</v>
      </c>
      <c r="H11" s="14">
        <f ca="1">ROUND(INDIRECT(ADDRESS(ROW()+(0), COLUMN()+(-2), 1))*INDIRECT(ADDRESS(ROW()+(0), COLUMN()+(-1), 1)), 2)</f>
        <v>3482.87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320014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0.493</v>
      </c>
      <c r="G14" s="12">
        <v>7491.89</v>
      </c>
      <c r="H14" s="12">
        <f ca="1">ROUND(INDIRECT(ADDRESS(ROW()+(0), COLUMN()+(-2), 1))*INDIRECT(ADDRESS(ROW()+(0), COLUMN()+(-1), 1)), 2)</f>
        <v>3693.5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0.493</v>
      </c>
      <c r="G15" s="12">
        <v>5601.45</v>
      </c>
      <c r="H15" s="12">
        <f ca="1">ROUND(INDIRECT(ADDRESS(ROW()+(0), COLUMN()+(-2), 1))*INDIRECT(ADDRESS(ROW()+(0), COLUMN()+(-1), 1)), 2)</f>
        <v>2761.51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0.493</v>
      </c>
      <c r="G16" s="12">
        <v>7698.34</v>
      </c>
      <c r="H16" s="12">
        <f ca="1">ROUND(INDIRECT(ADDRESS(ROW()+(0), COLUMN()+(-2), 1))*INDIRECT(ADDRESS(ROW()+(0), COLUMN()+(-1), 1)), 2)</f>
        <v>3795.28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0.493</v>
      </c>
      <c r="G17" s="14">
        <v>5590.43</v>
      </c>
      <c r="H17" s="14">
        <f ca="1">ROUND(INDIRECT(ADDRESS(ROW()+(0), COLUMN()+(-2), 1))*INDIRECT(ADDRESS(ROW()+(0), COLUMN()+(-1), 1)), 2)</f>
        <v>2756.08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13006.4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333020</v>
      </c>
      <c r="H20" s="14">
        <f ca="1">ROUND(INDIRECT(ADDRESS(ROW()+(0), COLUMN()+(-2), 1))*INDIRECT(ADDRESS(ROW()+(0), COLUMN()+(-1), 1))/100, 2)</f>
        <v>6660.41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339681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