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<sst xmlns="http://schemas.openxmlformats.org/spreadsheetml/2006/main" count="41" uniqueCount="41">
  <si>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</si>
  <si>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RTV010</t>
  </si>
  <si>
    <t xml:space="preserve">m²</t>
  </si>
  <si>
    <t xml:space="preserve">Cielo falso registrable de lamas de PVC.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</si>
  <si>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madera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mediante varillas metálicas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</si>
  <si>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</si>
  <si>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</si>
  <si>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</si>
  <si>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</si>
  <si>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</si>
  <si>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</si>
  <si>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mt12fpv010d</t>
  </si>
  <si>
    <t xml:space="preserve">m</t>
  </si>
  <si>
    <t xml:space="preserve">Lama de PVC, horizontal, de 85 mm de anchura, con 15 mm de separación, color madera, para cielo falso registrable con perfil oculto.</t>
  </si>
  <si>
    <t xml:space="preserve">mt12fpv020d</t>
  </si>
  <si>
    <t xml:space="preserve">m</t>
  </si>
  <si>
    <t xml:space="preserve">Perfil de unión en H de PVC, color madera, para cielo falso registrable de lamas.</t>
  </si>
  <si>
    <t xml:space="preserve">mt12fpv020h</t>
  </si>
  <si>
    <t xml:space="preserve">m</t>
  </si>
  <si>
    <t xml:space="preserve">Perfil de remate perimetral de PVC, color madera, para cielo falso registrable de lamas.</t>
  </si>
  <si>
    <t xml:space="preserve">mt12fpv030</t>
  </si>
  <si>
    <t xml:space="preserve">m</t>
  </si>
  <si>
    <t xml:space="preserve">Soporte de suspensión de techo, de acero galvanizado, para cielo falso registrable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</si>
  <si>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</si>
  <si>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</si>
  <si>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</si>
  <si>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</si>
  <si>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</si>
  <si>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</si>
  <si>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</si>
  <si>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</si>
  <si>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</si>
  <si>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</si>
  <si>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</si>
  <si>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</si>
  <si>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</si>
  <si>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</si>
  <si>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</si>
  <si>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</si>
  <si>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$ 9.277,78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</si>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</sst>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75" customWidth="1"/>
    <col min="3" max="3" width="2.04" customWidth="1"/>
    <col min="4" max="4" width="11.95" customWidth="1"/>
    <col min="5" max="5" width="55.37" customWidth="1"/>
    <col min="6" max="6" width="7.14" customWidth="1"/>
    <col min="7" max="7" width="4.52" customWidth="1"/>
    <col min="8" max="8" width="7.58" customWidth="1"/>
    <col min="9" max="9" width="1.46" customWidth="1"/>
    <col min="10" max="10" width="5.8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2863.120000</v>
      </c>
      <c r="H8" s="16"/>
      <c r="I8" s="16"/>
      <c r="J8" s="16">
        <f ca="1">ROUND(INDIRECT(ADDRESS(ROW()+(0), COLUMN()+(-4), 1))*INDIRECT(ADDRESS(ROW()+(0), COLUMN()+(-3), 1)), 2)</f>
        <v>28631.200000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8.000000</v>
      </c>
      <c r="G9" s="20">
        <v>1355.690000</v>
      </c>
      <c r="H9" s="20"/>
      <c r="I9" s="20"/>
      <c r="J9" s="20">
        <f ca="1">ROUND(INDIRECT(ADDRESS(ROW()+(0), COLUMN()+(-4), 1))*INDIRECT(ADDRESS(ROW()+(0), COLUMN()+(-3), 1)), 2)</f>
        <v>10845.520000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4.000000</v>
      </c>
      <c r="G10" s="20">
        <v>1355.690000</v>
      </c>
      <c r="H10" s="20"/>
      <c r="I10" s="20"/>
      <c r="J10" s="20">
        <f ca="1">ROUND(INDIRECT(ADDRESS(ROW()+(0), COLUMN()+(-4), 1))*INDIRECT(ADDRESS(ROW()+(0), COLUMN()+(-3), 1)), 2)</f>
        <v>5422.760000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1.500000</v>
      </c>
      <c r="G11" s="20">
        <v>2492.320000</v>
      </c>
      <c r="H11" s="20"/>
      <c r="I11" s="20"/>
      <c r="J11" s="20">
        <f ca="1">ROUND(INDIRECT(ADDRESS(ROW()+(0), COLUMN()+(-4), 1))*INDIRECT(ADDRESS(ROW()+(0), COLUMN()+(-3), 1)), 2)</f>
        <v>3738.480000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3.500000</v>
      </c>
      <c r="G12" s="20">
        <v>185.110000</v>
      </c>
      <c r="H12" s="20"/>
      <c r="I12" s="20"/>
      <c r="J12" s="20">
        <f ca="1">ROUND(INDIRECT(ADDRESS(ROW()+(0), COLUMN()+(-4), 1))*INDIRECT(ADDRESS(ROW()+(0), COLUMN()+(-3), 1)), 2)</f>
        <v>647.890000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0.100000</v>
      </c>
      <c r="G13" s="20">
        <v>747.040000</v>
      </c>
      <c r="H13" s="20"/>
      <c r="I13" s="20"/>
      <c r="J13" s="20">
        <f ca="1">ROUND(INDIRECT(ADDRESS(ROW()+(0), COLUMN()+(-4), 1))*INDIRECT(ADDRESS(ROW()+(0), COLUMN()+(-3), 1)), 2)</f>
        <v>74.700000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0.303000</v>
      </c>
      <c r="G14" s="20">
        <v>4984.340000</v>
      </c>
      <c r="H14" s="20"/>
      <c r="I14" s="20"/>
      <c r="J14" s="20">
        <f ca="1">ROUND(INDIRECT(ADDRESS(ROW()+(0), COLUMN()+(-4), 1))*INDIRECT(ADDRESS(ROW()+(0), COLUMN()+(-3), 1)), 2)</f>
        <v>1510.260000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0.303000</v>
      </c>
      <c r="G15" s="24">
        <v>3550.660000</v>
      </c>
      <c r="H15" s="24"/>
      <c r="I15" s="24"/>
      <c r="J15" s="24">
        <f ca="1">ROUND(INDIRECT(ADDRESS(ROW()+(0), COLUMN()+(-4), 1))*INDIRECT(ADDRESS(ROW()+(0), COLUMN()+(-3), 1)), 2)</f>
        <v>1075.850000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51946.660000</v>
      </c>
      <c r="H16" s="16"/>
      <c r="I16" s="16"/>
      <c r="J16" s="16">
        <f ca="1">ROUND(INDIRECT(ADDRESS(ROW()+(0), COLUMN()+(-4), 1))*INDIRECT(ADDRESS(ROW()+(0), COLUMN()+(-3), 1))/100, 2)</f>
        <v>1038.930000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52985.590000</v>
      </c>
      <c r="H17" s="24"/>
      <c r="I17" s="24"/>
      <c r="J17" s="24">
        <f ca="1">ROUND(INDIRECT(ADDRESS(ROW()+(0), COLUMN()+(-4), 1))*INDIRECT(ADDRESS(ROW()+(0), COLUMN()+(-3), 1))/100, 2)</f>
        <v>1589.570000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54575.160000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