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<sst xmlns="http://schemas.openxmlformats.org/spreadsheetml/2006/main" count="38" uniqueCount="38">
  <si>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</si>
  <si>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RTV010</t>
  </si>
  <si>
    <t xml:space="preserve">m²</t>
  </si>
  <si>
    <t xml:space="preserve">Cielo falso registrable de lamas de PVC.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</si>
  <si>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directa a obra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</si>
  <si>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</si>
  <si>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</si>
  <si>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</si>
  <si>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</si>
  <si>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</si>
  <si>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</si>
  <si>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mt12fpv010a</t>
  </si>
  <si>
    <t xml:space="preserve">m</t>
  </si>
  <si>
    <t xml:space="preserve">Lama de PVC, horizontal, de 85 mm de anchura, con 15 mm de separación, color blanco, para cielo falso registrable con perfil oculto.</t>
  </si>
  <si>
    <t xml:space="preserve">mt12fpv020a</t>
  </si>
  <si>
    <t xml:space="preserve">m</t>
  </si>
  <si>
    <t xml:space="preserve">Perfil de unión en H de PVC, color blanco, para cielo falso registrable de lamas.</t>
  </si>
  <si>
    <t xml:space="preserve">mt12fpv020e</t>
  </si>
  <si>
    <t xml:space="preserve">m</t>
  </si>
  <si>
    <t xml:space="preserve">Perfil de remate perimetral de PVC, color blanco, para cielo falso registrable de lamas.</t>
  </si>
  <si>
    <t xml:space="preserve">mt12fpv030</t>
  </si>
  <si>
    <t xml:space="preserve">m</t>
  </si>
  <si>
    <t xml:space="preserve">Soporte de suspensión de techo, de acero galvanizado, para cielo falso registrable de lamas.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</si>
  <si>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</si>
  <si>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</si>
  <si>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</si>
  <si>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</si>
  <si>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</si>
  <si>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</si>
  <si>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</si>
  <si>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</si>
  <si>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</si>
  <si>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</si>
  <si>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</si>
  <si>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</si>
  <si>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</si>
  <si>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$ 5.415,72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</si>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</sst>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.46" customWidth="1"/>
    <col min="3" max="3" width="3.79" customWidth="1"/>
    <col min="4" max="4" width="5.54" customWidth="1"/>
    <col min="5" max="5" width="61.78" customWidth="1"/>
    <col min="6" max="6" width="7.14" customWidth="1"/>
    <col min="7" max="7" width="13.99" customWidth="1"/>
    <col min="8" max="8" width="4.37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10.000000</v>
      </c>
      <c r="G8" s="16">
        <v>1335.410000</v>
      </c>
      <c r="H8" s="16">
        <f ca="1">ROUND(INDIRECT(ADDRESS(ROW()+(0), COLUMN()+(-2), 1))*INDIRECT(ADDRESS(ROW()+(0), COLUMN()+(-1), 1)), 2)</f>
        <v>13354.100000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8.000000</v>
      </c>
      <c r="G9" s="20">
        <v>912.310000</v>
      </c>
      <c r="H9" s="20">
        <f ca="1">ROUND(INDIRECT(ADDRESS(ROW()+(0), COLUMN()+(-2), 1))*INDIRECT(ADDRESS(ROW()+(0), COLUMN()+(-1), 1)), 2)</f>
        <v>7298.480000</v>
      </c>
      <c r="I9" s="20"/>
      <c r="J9" s="20"/>
    </row>
    <row r="10" spans="1:10" ht="21.6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912.310000</v>
      </c>
      <c r="H10" s="20">
        <f ca="1">ROUND(INDIRECT(ADDRESS(ROW()+(0), COLUMN()+(-2), 1))*INDIRECT(ADDRESS(ROW()+(0), COLUMN()+(-1), 1)), 2)</f>
        <v>3649.240000</v>
      </c>
      <c r="I10" s="20"/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1.500000</v>
      </c>
      <c r="G11" s="20">
        <v>2492.320000</v>
      </c>
      <c r="H11" s="20">
        <f ca="1">ROUND(INDIRECT(ADDRESS(ROW()+(0), COLUMN()+(-2), 1))*INDIRECT(ADDRESS(ROW()+(0), COLUMN()+(-1), 1)), 2)</f>
        <v>3738.480000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3.500000</v>
      </c>
      <c r="G12" s="20">
        <v>42.510000</v>
      </c>
      <c r="H12" s="20">
        <f ca="1">ROUND(INDIRECT(ADDRESS(ROW()+(0), COLUMN()+(-2), 1))*INDIRECT(ADDRESS(ROW()+(0), COLUMN()+(-1), 1)), 2)</f>
        <v>148.790000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0.250000</v>
      </c>
      <c r="G13" s="20">
        <v>4984.340000</v>
      </c>
      <c r="H13" s="20">
        <f ca="1">ROUND(INDIRECT(ADDRESS(ROW()+(0), COLUMN()+(-2), 1))*INDIRECT(ADDRESS(ROW()+(0), COLUMN()+(-1), 1)), 2)</f>
        <v>1246.090000</v>
      </c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2" t="s">
        <v>31</v>
      </c>
      <c r="E14" s="22"/>
      <c r="F14" s="23">
        <v>0.250000</v>
      </c>
      <c r="G14" s="24">
        <v>3550.660000</v>
      </c>
      <c r="H14" s="24">
        <f ca="1">ROUND(INDIRECT(ADDRESS(ROW()+(0), COLUMN()+(-2), 1))*INDIRECT(ADDRESS(ROW()+(0), COLUMN()+(-1), 1)), 2)</f>
        <v>887.670000</v>
      </c>
      <c r="I14" s="24"/>
      <c r="J14" s="24"/>
    </row>
    <row r="15" spans="1:10" ht="12.00" thickBot="1" customHeight="1">
      <c r="A15" s="17"/>
      <c r="B15" s="17"/>
      <c r="C15" s="12" t="s">
        <v>32</v>
      </c>
      <c r="D15" s="10" t="s">
        <v>33</v>
      </c>
      <c r="E15" s="10"/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30322.850000</v>
      </c>
      <c r="H15" s="16">
        <f ca="1">ROUND(INDIRECT(ADDRESS(ROW()+(0), COLUMN()+(-2), 1))*INDIRECT(ADDRESS(ROW()+(0), COLUMN()+(-1), 1))/100, 2)</f>
        <v>606.460000</v>
      </c>
      <c r="I15" s="16"/>
      <c r="J15" s="16"/>
    </row>
    <row r="16" spans="1:10" ht="12.00" thickBot="1" customHeight="1">
      <c r="A16" s="22"/>
      <c r="B16" s="22"/>
      <c r="C16" s="21" t="s">
        <v>34</v>
      </c>
      <c r="D16" s="22" t="s">
        <v>35</v>
      </c>
      <c r="E16" s="22"/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30929.310000</v>
      </c>
      <c r="H16" s="24">
        <f ca="1">ROUND(INDIRECT(ADDRESS(ROW()+(0), COLUMN()+(-2), 1))*INDIRECT(ADDRESS(ROW()+(0), COLUMN()+(-1), 1))/100, 2)</f>
        <v>927.880000</v>
      </c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31857.190000</v>
      </c>
      <c r="I17" s="26"/>
      <c r="J17" s="26"/>
    </row>
  </sheetData>
  <mergeCells count="36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  <mergeCell ref="A15:B15"/>
    <mergeCell ref="D15:E15"/>
    <mergeCell ref="H15:J15"/>
    <mergeCell ref="A16:B16"/>
    <mergeCell ref="D16:E16"/>
    <mergeCell ref="H16:J16"/>
    <mergeCell ref="A17:E17"/>
    <mergeCell ref="H17:J17"/>
  </mergeCells>
  <pageMargins left="0.620079" right="0.472441" top="0.472441" bottom="0.472441" header="0.0" footer="0.0"/>
  <pageSetup paperSize="9" orientation="portrait"/>
  <rowBreaks count="0" manualBreakCount="0">
    </rowBreaks>
</worksheet>
</file>