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<sst xmlns="http://schemas.openxmlformats.org/spreadsheetml/2006/main" count="56" uniqueCount="56">
  <si>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</si>
  <si>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RTM016</t>
  </si>
  <si>
    <t xml:space="preserve">m²</t>
  </si>
  <si>
    <t xml:space="preserve">Cielo falso registrable de paneles de lana de madera, sistema Fibralith "KNAUF".</t>
  </si>
  <si>
    <r>
      <rPr>
        <sz val="8.25"/>
        <color rgb="FF000000"/>
        <rFont val="Arial"/>
        <family val="2"/>
      </rPr>
      <t xml:space="preserve">Cielo falso registrable suspendido, situado a una altura menor de 4 m, sistema Fibralith "KNAUF", formado por paneles ligeros de lana de madera, gama Organic, modelo Organic A "KNAUF", de 600x600 mm y 15 mm de espesor, acabado Pure, con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</si>
  <si>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</si>
  <si>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</si>
  <si>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</si>
  <si>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</si>
  <si>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</si>
  <si>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</si>
  <si>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</si>
  <si>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mt16vkk010aa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</si>
  <si>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</si>
  <si>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</si>
  <si>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</si>
  <si>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</si>
  <si>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</si>
  <si>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</si>
  <si>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</si>
  <si>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</si>
  <si>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</si>
  <si>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</si>
  <si>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</si>
  <si>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</si>
  <si>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</si>
  <si>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</si>
  <si>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</si>
  <si>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</si>
  <si>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cielos falsos suspendidos.</t>
  </si>
  <si>
    <t xml:space="preserve">mt12pek050b</t>
  </si>
  <si>
    <t xml:space="preserve">Ud</t>
  </si>
  <si>
    <t xml:space="preserve">Seguro Nonius "KNAUF", para cielos falsos suspendidos.</t>
  </si>
  <si>
    <t xml:space="preserve">mt12pek050c</t>
  </si>
  <si>
    <t xml:space="preserve">Ud</t>
  </si>
  <si>
    <t xml:space="preserve">Parte superior Nonius "KNAUF", 530/630,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</si>
  <si>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</si>
  <si>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</si>
  <si>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</si>
  <si>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</si>
  <si>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</si>
  <si>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</si>
  <si>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</si>
  <si>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</si>
  <si>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</si>
  <si>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</si>
  <si>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</si>
  <si>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</si>
  <si>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</si>
  <si>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</si>
  <si>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</si>
  <si>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</si>
  <si>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</si>
  <si>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</si>
  <si>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$ 5.764,81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</si>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</sst>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18662.050000</v>
      </c>
      <c r="H10" s="12">
        <f ca="1">ROUND(INDIRECT(ADDRESS(ROW()+(0), COLUMN()+(-2), 1))*INDIRECT(ADDRESS(ROW()+(0), COLUMN()+(-1), 1)), 2)</f>
        <v>19035.290000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0.900000</v>
      </c>
      <c r="G11" s="12">
        <v>719.450000</v>
      </c>
      <c r="H11" s="12">
        <f ca="1">ROUND(INDIRECT(ADDRESS(ROW()+(0), COLUMN()+(-2), 1))*INDIRECT(ADDRESS(ROW()+(0), COLUMN()+(-1), 1)), 2)</f>
        <v>647.510000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1.750000</v>
      </c>
      <c r="G12" s="12">
        <v>719.450000</v>
      </c>
      <c r="H12" s="12">
        <f ca="1">ROUND(INDIRECT(ADDRESS(ROW()+(0), COLUMN()+(-2), 1))*INDIRECT(ADDRESS(ROW()+(0), COLUMN()+(-1), 1)), 2)</f>
        <v>1259.040000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0.900000</v>
      </c>
      <c r="G13" s="12">
        <v>719.450000</v>
      </c>
      <c r="H13" s="12">
        <f ca="1">ROUND(INDIRECT(ADDRESS(ROW()+(0), COLUMN()+(-2), 1))*INDIRECT(ADDRESS(ROW()+(0), COLUMN()+(-1), 1)), 2)</f>
        <v>647.510000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0.800000</v>
      </c>
      <c r="G14" s="12">
        <v>674.080000</v>
      </c>
      <c r="H14" s="12">
        <f ca="1">ROUND(INDIRECT(ADDRESS(ROW()+(0), COLUMN()+(-2), 1))*INDIRECT(ADDRESS(ROW()+(0), COLUMN()+(-1), 1)), 2)</f>
        <v>539.260000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0.750000</v>
      </c>
      <c r="G15" s="12">
        <v>415.340000</v>
      </c>
      <c r="H15" s="12">
        <f ca="1">ROUND(INDIRECT(ADDRESS(ROW()+(0), COLUMN()+(-2), 1))*INDIRECT(ADDRESS(ROW()+(0), COLUMN()+(-1), 1)), 2)</f>
        <v>311.510000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0.750000</v>
      </c>
      <c r="G16" s="12">
        <v>66.690000</v>
      </c>
      <c r="H16" s="12">
        <f ca="1">ROUND(INDIRECT(ADDRESS(ROW()+(0), COLUMN()+(-2), 1))*INDIRECT(ADDRESS(ROW()+(0), COLUMN()+(-1), 1)), 2)</f>
        <v>50.020000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0.750000</v>
      </c>
      <c r="G17" s="12">
        <v>513.540000</v>
      </c>
      <c r="H17" s="12">
        <f ca="1">ROUND(INDIRECT(ADDRESS(ROW()+(0), COLUMN()+(-2), 1))*INDIRECT(ADDRESS(ROW()+(0), COLUMN()+(-1), 1)), 2)</f>
        <v>385.160000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0.750000</v>
      </c>
      <c r="G18" s="12">
        <v>220.180000</v>
      </c>
      <c r="H18" s="12">
        <f ca="1">ROUND(INDIRECT(ADDRESS(ROW()+(0), COLUMN()+(-2), 1))*INDIRECT(ADDRESS(ROW()+(0), COLUMN()+(-1), 1)), 2)</f>
        <v>165.140000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0.750000</v>
      </c>
      <c r="G19" s="14">
        <v>41.680000</v>
      </c>
      <c r="H19" s="14">
        <f ca="1">ROUND(INDIRECT(ADDRESS(ROW()+(0), COLUMN()+(-2), 1))*INDIRECT(ADDRESS(ROW()+(0), COLUMN()+(-1), 1)), 2)</f>
        <v>31.260000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23071.700000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0.238000</v>
      </c>
      <c r="G22" s="12">
        <v>5628.660000</v>
      </c>
      <c r="H22" s="12">
        <f ca="1">ROUND(INDIRECT(ADDRESS(ROW()+(0), COLUMN()+(-2), 1))*INDIRECT(ADDRESS(ROW()+(0), COLUMN()+(-1), 1)), 2)</f>
        <v>1339.620000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0.238000</v>
      </c>
      <c r="G23" s="14">
        <v>4063.510000</v>
      </c>
      <c r="H23" s="14">
        <f ca="1">ROUND(INDIRECT(ADDRESS(ROW()+(0), COLUMN()+(-2), 1))*INDIRECT(ADDRESS(ROW()+(0), COLUMN()+(-1), 1)), 2)</f>
        <v>967.120000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2306.740000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25378.440000</v>
      </c>
      <c r="H26" s="14">
        <f ca="1">ROUND(INDIRECT(ADDRESS(ROW()+(0), COLUMN()+(-2), 1))*INDIRECT(ADDRESS(ROW()+(0), COLUMN()+(-1), 1))/100, 2)</f>
        <v>507.570000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25886.010000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