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<sst xmlns="http://schemas.openxmlformats.org/spreadsheetml/2006/main" count="26" uniqueCount="26">
  <si>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</si>
  <si>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RTL040</t>
  </si>
  <si>
    <t xml:space="preserve">m²</t>
  </si>
  <si>
    <t xml:space="preserve">Cielo falso registrable de rejilla metálica, sistema Fonotech Fonosteel "BUTECH".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</si>
  <si>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bandejas de rejilla metálica con cuadrícula de 50x50 mm, autosoportantes, de acero galvanizado, modelo Steel Grid, color a elegir de la carta RAL "BUTECH" "PORCELANOSA GRUPO", de 600x600 mm y 0,6 mm de espesor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</si>
  <si>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</si>
  <si>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</si>
  <si>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</si>
  <si>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</si>
  <si>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</si>
  <si>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</si>
  <si>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mt12pmb015a</t>
  </si>
  <si>
    <t xml:space="preserve">m²</t>
  </si>
  <si>
    <t xml:space="preserve">Cielo falso registrable formado por bandejas de rejilla metálica con cuadrícula de 50x50 mm, autosoportantes, de acero galvanizado, modelo Steel Grid, color a elegir de la carta RAL, "BUTECH" "PORCELANOSA GRUPO", de 600x600 mm y 0,6 mm de espesor, y Euroclase A-s2,d0 de reacción al fuego; incluso parte proporcional de sistema de perfilería vista de 15 mm de ancho de perfil, acabado prelacado en color acero y varillas de sujeción.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</si>
  <si>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</si>
  <si>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</si>
  <si>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</si>
  <si>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</si>
  <si>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</si>
  <si>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</si>
  <si>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</si>
  <si>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</si>
  <si>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</si>
  <si>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</si>
  <si>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$ 13.234,72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</si>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</sst>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86" customWidth="1"/>
    <col min="5" max="5" width="27.39" customWidth="1"/>
    <col min="6" max="6" width="13.11" customWidth="1"/>
    <col min="7" max="7" width="2.33" customWidth="1"/>
    <col min="8" max="8" width="4.08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4"/>
      <c r="I8" s="16">
        <v>55505.410000</v>
      </c>
      <c r="J8" s="16"/>
      <c r="K8" s="16">
        <f ca="1">ROUND(INDIRECT(ADDRESS(ROW()+(0), COLUMN()+(-4), 1))*INDIRECT(ADDRESS(ROW()+(0), COLUMN()+(-2), 1)), 2)</f>
        <v>57170.570000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0.330000</v>
      </c>
      <c r="H9" s="19"/>
      <c r="I9" s="20">
        <v>4984.340000</v>
      </c>
      <c r="J9" s="20"/>
      <c r="K9" s="20">
        <f ca="1">ROUND(INDIRECT(ADDRESS(ROW()+(0), COLUMN()+(-4), 1))*INDIRECT(ADDRESS(ROW()+(0), COLUMN()+(-2), 1)), 2)</f>
        <v>1644.830000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0.330000</v>
      </c>
      <c r="H10" s="23"/>
      <c r="I10" s="24">
        <v>3550.660000</v>
      </c>
      <c r="J10" s="24"/>
      <c r="K10" s="24">
        <f ca="1">ROUND(INDIRECT(ADDRESS(ROW()+(0), COLUMN()+(-4), 1))*INDIRECT(ADDRESS(ROW()+(0), COLUMN()+(-2), 1)), 2)</f>
        <v>1171.720000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59987.120000</v>
      </c>
      <c r="J11" s="16"/>
      <c r="K11" s="16">
        <f ca="1">ROUND(INDIRECT(ADDRESS(ROW()+(0), COLUMN()+(-4), 1))*INDIRECT(ADDRESS(ROW()+(0), COLUMN()+(-2), 1))/100, 2)</f>
        <v>1199.740000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61186.860000</v>
      </c>
      <c r="J12" s="24"/>
      <c r="K12" s="24">
        <f ca="1">ROUND(INDIRECT(ADDRESS(ROW()+(0), COLUMN()+(-4), 1))*INDIRECT(ADDRESS(ROW()+(0), COLUMN()+(-2), 1))/100, 2)</f>
        <v>1835.610000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63022.470000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