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<sst xmlns="http://schemas.openxmlformats.org/spreadsheetml/2006/main" count="29" uniqueCount="29">
  <si>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</si>
  <si>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</si>
  <si>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</si>
  <si>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</si>
  <si>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nervios de 40 mm de alto formando celdillas de 150x150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</si>
  <si>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</si>
  <si>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</si>
  <si>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</si>
  <si>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</si>
  <si>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</si>
  <si>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</si>
  <si>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mt12frh010c</t>
  </si>
  <si>
    <t xml:space="preserve">m²</t>
  </si>
  <si>
    <t xml:space="preserve">Rejilla de acero pintada al horno, con nervios de 40 mm de alto formando celdillas de 150x150 mm, fabricada en módulos de 600x600 mm, para cielo falso registrable.</t>
  </si>
  <si>
    <t xml:space="preserve">mt12frh020a</t>
  </si>
  <si>
    <t xml:space="preserve">m²</t>
  </si>
  <si>
    <t xml:space="preserve">Perfil metálico formado por perfiles de 40 mm de alto, con suspensión autoniveladora de pletina para cielo falso de rejillas de acero,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</si>
  <si>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</si>
  <si>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</si>
  <si>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</si>
  <si>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</si>
  <si>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</si>
  <si>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</si>
  <si>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</si>
  <si>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</si>
  <si>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</si>
  <si>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</si>
  <si>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$ 3.756,21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</si>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</sst>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55" customWidth="1"/>
    <col min="5" max="5" width="33.95" customWidth="1"/>
    <col min="6" max="6" width="9.18" customWidth="1"/>
    <col min="7" max="7" width="4.95" customWidth="1"/>
    <col min="8" max="8" width="1.46"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9975.900000</v>
      </c>
      <c r="J8" s="16"/>
      <c r="K8" s="16">
        <f ca="1">ROUND(INDIRECT(ADDRESS(ROW()+(0), COLUMN()+(-4), 1))*INDIRECT(ADDRESS(ROW()+(0), COLUMN()+(-2), 1)), 2)</f>
        <v>10275.180000</v>
      </c>
    </row>
    <row r="9" spans="1:11" ht="40.80" thickBot="1" customHeight="1">
      <c r="A9" s="17" t="s">
        <v>14</v>
      </c>
      <c r="B9" s="18" t="s">
        <v>15</v>
      </c>
      <c r="C9" s="17" t="s">
        <v>16</v>
      </c>
      <c r="D9" s="17"/>
      <c r="E9" s="17"/>
      <c r="F9" s="17"/>
      <c r="G9" s="19">
        <v>1.000000</v>
      </c>
      <c r="H9" s="19"/>
      <c r="I9" s="20">
        <v>3933.500000</v>
      </c>
      <c r="J9" s="20"/>
      <c r="K9" s="20">
        <f ca="1">ROUND(INDIRECT(ADDRESS(ROW()+(0), COLUMN()+(-4), 1))*INDIRECT(ADDRESS(ROW()+(0), COLUMN()+(-2), 1)), 2)</f>
        <v>3933.500000</v>
      </c>
    </row>
    <row r="10" spans="1:11" ht="12.00" thickBot="1" customHeight="1">
      <c r="A10" s="17" t="s">
        <v>17</v>
      </c>
      <c r="B10" s="18" t="s">
        <v>18</v>
      </c>
      <c r="C10" s="17" t="s">
        <v>19</v>
      </c>
      <c r="D10" s="17"/>
      <c r="E10" s="17"/>
      <c r="F10" s="17"/>
      <c r="G10" s="19">
        <v>0.330000</v>
      </c>
      <c r="H10" s="19"/>
      <c r="I10" s="20">
        <v>4984.340000</v>
      </c>
      <c r="J10" s="20"/>
      <c r="K10" s="20">
        <f ca="1">ROUND(INDIRECT(ADDRESS(ROW()+(0), COLUMN()+(-4), 1))*INDIRECT(ADDRESS(ROW()+(0), COLUMN()+(-2), 1)), 2)</f>
        <v>1644.830000</v>
      </c>
    </row>
    <row r="11" spans="1:11" ht="12.00" thickBot="1" customHeight="1">
      <c r="A11" s="17" t="s">
        <v>20</v>
      </c>
      <c r="B11" s="21" t="s">
        <v>21</v>
      </c>
      <c r="C11" s="22" t="s">
        <v>22</v>
      </c>
      <c r="D11" s="22"/>
      <c r="E11" s="22"/>
      <c r="F11" s="22"/>
      <c r="G11" s="23">
        <v>0.330000</v>
      </c>
      <c r="H11" s="23"/>
      <c r="I11" s="24">
        <v>3550.660000</v>
      </c>
      <c r="J11" s="24"/>
      <c r="K11" s="24">
        <f ca="1">ROUND(INDIRECT(ADDRESS(ROW()+(0), COLUMN()+(-4), 1))*INDIRECT(ADDRESS(ROW()+(0), COLUMN()+(-2), 1)), 2)</f>
        <v>1171.720000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17025.230000</v>
      </c>
      <c r="J12" s="16"/>
      <c r="K12" s="16">
        <f ca="1">ROUND(INDIRECT(ADDRESS(ROW()+(0), COLUMN()+(-4), 1))*INDIRECT(ADDRESS(ROW()+(0), COLUMN()+(-2), 1))/100, 2)</f>
        <v>340.500000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17365.730000</v>
      </c>
      <c r="J13" s="24"/>
      <c r="K13" s="24">
        <f ca="1">ROUND(INDIRECT(ADDRESS(ROW()+(0), COLUMN()+(-4), 1))*INDIRECT(ADDRESS(ROW()+(0), COLUMN()+(-2), 1))/100, 2)</f>
        <v>520.970000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17886.700000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