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<sst xmlns="http://schemas.openxmlformats.org/spreadsheetml/2006/main" count="29" uniqueCount="29">
  <si>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</si>
  <si>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</si>
  <si>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</si>
  <si>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falso registrable de rejilla metálica.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</si>
  <si>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perfil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</si>
  <si>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</si>
  <si>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</si>
  <si>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</si>
  <si>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</si>
  <si>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</si>
  <si>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</si>
  <si>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</si>
  <si>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</si>
  <si>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falso registrable.</t>
  </si>
  <si>
    <t xml:space="preserve">mt12frh020a</t>
  </si>
  <si>
    <t xml:space="preserve">m²</t>
  </si>
  <si>
    <t xml:space="preserve">Perfil metálico formado por perfiles de 40 mm de alto, con suspensión autoniveladora de pletina para cielo falso de rejillas de acero, incluso parte proporcional de perfiles de remates, piezas especiales y accesorios de suspensión y fijación.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</si>
  <si>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</si>
  <si>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</si>
  <si>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</si>
  <si>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</si>
  <si>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</si>
  <si>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</si>
  <si>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</si>
  <si>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</si>
  <si>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</si>
  <si>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</si>
  <si>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$ 5.368,77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</si>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</sst>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67" customWidth="1"/>
    <col min="5" max="5" width="38.76" customWidth="1"/>
    <col min="6" max="6" width="6.12" customWidth="1"/>
    <col min="7" max="7" width="6.41" customWidth="1"/>
    <col min="8" max="8" width="0.58" customWidth="1"/>
    <col min="9" max="9" width="13.11" customWidth="1"/>
    <col min="10" max="10" width="12.97"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31.20" thickBot="1" customHeight="1">
      <c r="A8" s="10" t="s">
        <v>11</v>
      </c>
      <c r="B8" s="12" t="s">
        <v>12</v>
      </c>
      <c r="C8" s="10" t="s">
        <v>13</v>
      </c>
      <c r="D8" s="10"/>
      <c r="E8" s="10"/>
      <c r="F8" s="10"/>
      <c r="G8" s="14">
        <v>1.030000</v>
      </c>
      <c r="H8" s="16">
        <v>17320.650000</v>
      </c>
      <c r="I8" s="16"/>
      <c r="J8" s="16">
        <f ca="1">ROUND(INDIRECT(ADDRESS(ROW()+(0), COLUMN()+(-3), 1))*INDIRECT(ADDRESS(ROW()+(0), COLUMN()+(-2), 1)), 2)</f>
        <v>17840.270000</v>
      </c>
    </row>
    <row r="9" spans="1:10" ht="40.80" thickBot="1" customHeight="1">
      <c r="A9" s="17" t="s">
        <v>14</v>
      </c>
      <c r="B9" s="18" t="s">
        <v>15</v>
      </c>
      <c r="C9" s="17" t="s">
        <v>16</v>
      </c>
      <c r="D9" s="17"/>
      <c r="E9" s="17"/>
      <c r="F9" s="17"/>
      <c r="G9" s="19">
        <v>1.000000</v>
      </c>
      <c r="H9" s="20">
        <v>3933.500000</v>
      </c>
      <c r="I9" s="20"/>
      <c r="J9" s="20">
        <f ca="1">ROUND(INDIRECT(ADDRESS(ROW()+(0), COLUMN()+(-3), 1))*INDIRECT(ADDRESS(ROW()+(0), COLUMN()+(-2), 1)), 2)</f>
        <v>3933.500000</v>
      </c>
    </row>
    <row r="10" spans="1:10" ht="12.00" thickBot="1" customHeight="1">
      <c r="A10" s="17" t="s">
        <v>17</v>
      </c>
      <c r="B10" s="18" t="s">
        <v>18</v>
      </c>
      <c r="C10" s="17" t="s">
        <v>19</v>
      </c>
      <c r="D10" s="17"/>
      <c r="E10" s="17"/>
      <c r="F10" s="17"/>
      <c r="G10" s="19">
        <v>0.300000</v>
      </c>
      <c r="H10" s="20">
        <v>4984.340000</v>
      </c>
      <c r="I10" s="20"/>
      <c r="J10" s="20">
        <f ca="1">ROUND(INDIRECT(ADDRESS(ROW()+(0), COLUMN()+(-3), 1))*INDIRECT(ADDRESS(ROW()+(0), COLUMN()+(-2), 1)), 2)</f>
        <v>1495.300000</v>
      </c>
    </row>
    <row r="11" spans="1:10" ht="12.00" thickBot="1" customHeight="1">
      <c r="A11" s="17" t="s">
        <v>20</v>
      </c>
      <c r="B11" s="21" t="s">
        <v>21</v>
      </c>
      <c r="C11" s="22" t="s">
        <v>22</v>
      </c>
      <c r="D11" s="22"/>
      <c r="E11" s="22"/>
      <c r="F11" s="22"/>
      <c r="G11" s="23">
        <v>0.300000</v>
      </c>
      <c r="H11" s="24">
        <v>3550.660000</v>
      </c>
      <c r="I11" s="24"/>
      <c r="J11" s="24">
        <f ca="1">ROUND(INDIRECT(ADDRESS(ROW()+(0), COLUMN()+(-3), 1))*INDIRECT(ADDRESS(ROW()+(0), COLUMN()+(-2), 1)), 2)</f>
        <v>1065.200000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24334.270000</v>
      </c>
      <c r="I12" s="16"/>
      <c r="J12" s="16">
        <f ca="1">ROUND(INDIRECT(ADDRESS(ROW()+(0), COLUMN()+(-3), 1))*INDIRECT(ADDRESS(ROW()+(0), COLUMN()+(-2), 1))/100, 2)</f>
        <v>486.690000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24820.960000</v>
      </c>
      <c r="I13" s="24"/>
      <c r="J13" s="24">
        <f ca="1">ROUND(INDIRECT(ADDRESS(ROW()+(0), COLUMN()+(-3), 1))*INDIRECT(ADDRESS(ROW()+(0), COLUMN()+(-2), 1))/100, 2)</f>
        <v>744.630000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25565.590000</v>
      </c>
    </row>
  </sheetData>
  <mergeCells count="20">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