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<sst xmlns="http://schemas.openxmlformats.org/spreadsheetml/2006/main" count="29" uniqueCount="29">
  <si>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</si>
  <si>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RTL025</t>
  </si>
  <si>
    <t xml:space="preserve">m²</t>
  </si>
  <si>
    <t xml:space="preserve">Cielo falso registrable de lamas metálicas.</t>
  </si>
  <si>
    <r>
      <rPr>
        <sz val="7.80"/>
        <color rgb="FF000000"/>
        <rFont val="A"/>
        <family val="2"/>
      </rPr>
      <t xml:space="preserve">Cielo falso registrable de lamas de aluminio lacado,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mecanización </t>
    </r>
    <r>
      <rPr>
        <b/>
        <sz val="7.80"/>
        <color rgb="FF000000"/>
        <rFont val="A"/>
        <family val="2"/>
      </rPr>
      <t xml:space="preserve">lisa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130</t>
    </r>
    <r>
      <rPr>
        <sz val="7.80"/>
        <color rgb="FF000000"/>
        <rFont val="A"/>
        <family val="2"/>
      </rPr>
      <t xml:space="preserve"> mm de anchura, separación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con perfil metálico oculto.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</si>
  <si>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</si>
  <si>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</si>
  <si>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</si>
  <si>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</si>
  <si>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</si>
  <si>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</si>
  <si>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mt12fla020</t>
  </si>
  <si>
    <t xml:space="preserve">m²</t>
  </si>
  <si>
    <t xml:space="preserve">Perfil metálico oculto con suspensión autoniveladora de pletina, para cielo falso de lamas horizontales de aluminio.</t>
  </si>
  <si>
    <t xml:space="preserve">mt12fla010c</t>
  </si>
  <si>
    <t xml:space="preserve">m²</t>
  </si>
  <si>
    <t xml:space="preserve">Lama lisa de aluminio lacado, horizontal, de 130 mm de anchura, con 15 mm de separación, para cielo falso registrable con perfil oculto.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</si>
  <si>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</si>
  <si>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</si>
  <si>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</si>
  <si>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</si>
  <si>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</si>
  <si>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</si>
  <si>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</si>
  <si>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</si>
  <si>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</si>
  <si>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</si>
  <si>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$ 4.916,65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</si>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</sst>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73" customWidth="1"/>
    <col min="3" max="3" width="3.79" customWidth="1"/>
    <col min="4" max="4" width="7.14" customWidth="1"/>
    <col min="5" max="5" width="60.91" customWidth="1"/>
    <col min="6" max="6" width="6.41" customWidth="1"/>
    <col min="7" max="7" width="11.37" customWidth="1"/>
    <col min="8" max="8" width="2.19" customWidth="1"/>
    <col min="9" max="9" width="3.06" customWidth="1"/>
    <col min="10" max="10" width="5.10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3093.920000</v>
      </c>
      <c r="H8" s="16"/>
      <c r="I8" s="16">
        <f ca="1">ROUND(INDIRECT(ADDRESS(ROW()+(0), COLUMN()+(-3), 1))*INDIRECT(ADDRESS(ROW()+(0), COLUMN()+(-2), 1)), 2)</f>
        <v>3093.920000</v>
      </c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1.030000</v>
      </c>
      <c r="G9" s="20">
        <v>15317.540000</v>
      </c>
      <c r="H9" s="20"/>
      <c r="I9" s="20">
        <f ca="1">ROUND(INDIRECT(ADDRESS(ROW()+(0), COLUMN()+(-3), 1))*INDIRECT(ADDRESS(ROW()+(0), COLUMN()+(-2), 1)), 2)</f>
        <v>15777.070000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0.400000</v>
      </c>
      <c r="G10" s="20">
        <v>4984.340000</v>
      </c>
      <c r="H10" s="20"/>
      <c r="I10" s="20">
        <f ca="1">ROUND(INDIRECT(ADDRESS(ROW()+(0), COLUMN()+(-3), 1))*INDIRECT(ADDRESS(ROW()+(0), COLUMN()+(-2), 1)), 2)</f>
        <v>1993.740000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0.400000</v>
      </c>
      <c r="G11" s="24">
        <v>3550.660000</v>
      </c>
      <c r="H11" s="24"/>
      <c r="I11" s="24">
        <f ca="1">ROUND(INDIRECT(ADDRESS(ROW()+(0), COLUMN()+(-3), 1))*INDIRECT(ADDRESS(ROW()+(0), COLUMN()+(-2), 1)), 2)</f>
        <v>1420.260000</v>
      </c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22284.990000</v>
      </c>
      <c r="H12" s="16"/>
      <c r="I12" s="16">
        <f ca="1">ROUND(INDIRECT(ADDRESS(ROW()+(0), COLUMN()+(-3), 1))*INDIRECT(ADDRESS(ROW()+(0), COLUMN()+(-2), 1))/100, 2)</f>
        <v>445.700000</v>
      </c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22730.690000</v>
      </c>
      <c r="H13" s="24"/>
      <c r="I13" s="24">
        <f ca="1">ROUND(INDIRECT(ADDRESS(ROW()+(0), COLUMN()+(-3), 1))*INDIRECT(ADDRESS(ROW()+(0), COLUMN()+(-2), 1))/100, 2)</f>
        <v>681.920000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23412.610000</v>
      </c>
      <c r="J14" s="26"/>
      <c r="K14" s="26"/>
    </row>
  </sheetData>
  <mergeCells count="36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