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<sst xmlns="http://schemas.openxmlformats.org/spreadsheetml/2006/main" count="53" uniqueCount="53">
  <si>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</si>
  <si>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</si>
  <si>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</si>
  <si>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falso registrable de bandejas metálicas, sistema "KNAUF".</t>
  </si>
  <si>
    <r>
      <rPr>
        <sz val="7.80"/>
        <color rgb="FF000000"/>
        <rFont val="A"/>
        <family val="2"/>
      </rPr>
      <t xml:space="preserve">Cielo falso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postlacado acabado liso, color blanco, de 0,5 mm de espesor, con canto J Descolgado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</si>
  <si>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</si>
  <si>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</si>
  <si>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</si>
  <si>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</si>
  <si>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</si>
  <si>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</si>
  <si>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mt12pbk010taa</t>
  </si>
  <si>
    <t xml:space="preserve">m²</t>
  </si>
  <si>
    <t xml:space="preserve">Bandeja de acero galvanizado postlacado "KNAUF" acabado liso, color blanco, de 0,5 mm de espesor, con canto J Descolgado,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</si>
  <si>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</si>
  <si>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</si>
  <si>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</si>
  <si>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</si>
  <si>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</si>
  <si>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</si>
  <si>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</si>
  <si>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</si>
  <si>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</si>
  <si>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</si>
  <si>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</si>
  <si>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</si>
  <si>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</si>
  <si>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</si>
  <si>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falsos suspendidos.</t>
  </si>
  <si>
    <t xml:space="preserve">mt12pek050b</t>
  </si>
  <si>
    <t xml:space="preserve">Ud</t>
  </si>
  <si>
    <t xml:space="preserve">Seguro Nonius "KNAUF", para cielos falsos suspendidos.</t>
  </si>
  <si>
    <t xml:space="preserve">mt12pek050c</t>
  </si>
  <si>
    <t xml:space="preserve">Ud</t>
  </si>
  <si>
    <t xml:space="preserve">Parte superior Nonius "KNAUF", 530/630, para cielos falsos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</si>
  <si>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</si>
  <si>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</si>
  <si>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</si>
  <si>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</si>
  <si>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</si>
  <si>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</si>
  <si>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</si>
  <si>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</si>
  <si>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</si>
  <si>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</si>
  <si>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</si>
  <si>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</si>
  <si>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</si>
  <si>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</si>
  <si>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</si>
  <si>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</si>
  <si>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$ 5.849,56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</si>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</sst>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1.75" customWidth="1"/>
    <col min="4" max="4" width="18.21" customWidth="1"/>
    <col min="5" max="5" width="45.90" customWidth="1"/>
    <col min="6" max="6" width="1.89" customWidth="1"/>
    <col min="7" max="7" width="6.41" customWidth="1"/>
    <col min="8" max="8" width="3.50" customWidth="1"/>
    <col min="9" max="9" width="10.05" customWidth="1"/>
    <col min="10" max="10" width="1.60" customWidth="1"/>
    <col min="11" max="11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17214.870000</v>
      </c>
      <c r="I8" s="16"/>
      <c r="J8" s="16">
        <f ca="1">ROUND(INDIRECT(ADDRESS(ROW()+(0), COLUMN()+(-3), 1))*INDIRECT(ADDRESS(ROW()+(0), COLUMN()+(-2), 1)), 2)</f>
        <v>17731.320000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614.820000</v>
      </c>
      <c r="I9" s="20"/>
      <c r="J9" s="20">
        <f ca="1">ROUND(INDIRECT(ADDRESS(ROW()+(0), COLUMN()+(-3), 1))*INDIRECT(ADDRESS(ROW()+(0), COLUMN()+(-2), 1)), 2)</f>
        <v>542.270000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614.820000</v>
      </c>
      <c r="I10" s="20"/>
      <c r="J10" s="20">
        <f ca="1">ROUND(INDIRECT(ADDRESS(ROW()+(0), COLUMN()+(-3), 1))*INDIRECT(ADDRESS(ROW()+(0), COLUMN()+(-2), 1)), 2)</f>
        <v>542.270000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614.820000</v>
      </c>
      <c r="I11" s="20"/>
      <c r="J11" s="20">
        <f ca="1">ROUND(INDIRECT(ADDRESS(ROW()+(0), COLUMN()+(-3), 1))*INDIRECT(ADDRESS(ROW()+(0), COLUMN()+(-2), 1)), 2)</f>
        <v>1077.780000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509.040000</v>
      </c>
      <c r="I12" s="20"/>
      <c r="J12" s="20">
        <f ca="1">ROUND(INDIRECT(ADDRESS(ROW()+(0), COLUMN()+(-3), 1))*INDIRECT(ADDRESS(ROW()+(0), COLUMN()+(-2), 1)), 2)</f>
        <v>356.330000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556.580000</v>
      </c>
      <c r="I13" s="20"/>
      <c r="J13" s="20">
        <f ca="1">ROUND(INDIRECT(ADDRESS(ROW()+(0), COLUMN()+(-3), 1))*INDIRECT(ADDRESS(ROW()+(0), COLUMN()+(-2), 1)), 2)</f>
        <v>467.530000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91.160000</v>
      </c>
      <c r="I14" s="20"/>
      <c r="J14" s="20">
        <f ca="1">ROUND(INDIRECT(ADDRESS(ROW()+(0), COLUMN()+(-3), 1))*INDIRECT(ADDRESS(ROW()+(0), COLUMN()+(-2), 1)), 2)</f>
        <v>76.570000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681.260000</v>
      </c>
      <c r="I15" s="20"/>
      <c r="J15" s="20">
        <f ca="1">ROUND(INDIRECT(ADDRESS(ROW()+(0), COLUMN()+(-3), 1))*INDIRECT(ADDRESS(ROW()+(0), COLUMN()+(-2), 1)), 2)</f>
        <v>572.260000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292.140000</v>
      </c>
      <c r="I16" s="20"/>
      <c r="J16" s="20">
        <f ca="1">ROUND(INDIRECT(ADDRESS(ROW()+(0), COLUMN()+(-3), 1))*INDIRECT(ADDRESS(ROW()+(0), COLUMN()+(-2), 1)), 2)</f>
        <v>245.400000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42.510000</v>
      </c>
      <c r="I17" s="20"/>
      <c r="J17" s="20">
        <f ca="1">ROUND(INDIRECT(ADDRESS(ROW()+(0), COLUMN()+(-3), 1))*INDIRECT(ADDRESS(ROW()+(0), COLUMN()+(-2), 1)), 2)</f>
        <v>35.710000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0.300000</v>
      </c>
      <c r="H18" s="20">
        <v>4984.340000</v>
      </c>
      <c r="I18" s="20"/>
      <c r="J18" s="20">
        <f ca="1">ROUND(INDIRECT(ADDRESS(ROW()+(0), COLUMN()+(-3), 1))*INDIRECT(ADDRESS(ROW()+(0), COLUMN()+(-2), 1)), 2)</f>
        <v>1495.300000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0.300000</v>
      </c>
      <c r="H19" s="24">
        <v>3550.660000</v>
      </c>
      <c r="I19" s="24"/>
      <c r="J19" s="24">
        <f ca="1">ROUND(INDIRECT(ADDRESS(ROW()+(0), COLUMN()+(-3), 1))*INDIRECT(ADDRESS(ROW()+(0), COLUMN()+(-2), 1)), 2)</f>
        <v>1065.200000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24207.940000</v>
      </c>
      <c r="I20" s="16"/>
      <c r="J20" s="16">
        <f ca="1">ROUND(INDIRECT(ADDRESS(ROW()+(0), COLUMN()+(-3), 1))*INDIRECT(ADDRESS(ROW()+(0), COLUMN()+(-2), 1))/100, 2)</f>
        <v>484.160000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24692.100000</v>
      </c>
      <c r="I21" s="24"/>
      <c r="J21" s="24">
        <f ca="1">ROUND(INDIRECT(ADDRESS(ROW()+(0), COLUMN()+(-3), 1))*INDIRECT(ADDRESS(ROW()+(0), COLUMN()+(-2), 1))/100, 2)</f>
        <v>740.760000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25432.860000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