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<sst xmlns="http://schemas.openxmlformats.org/spreadsheetml/2006/main" count="53" uniqueCount="53">
  <si>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</si>
  <si>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</si>
  <si>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</si>
  <si>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falso registrable de bandejas metálicas, sistema "KNAUF".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</si>
  <si>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microperforado,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</si>
  <si>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</si>
  <si>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</si>
  <si>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</si>
  <si>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</si>
  <si>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</si>
  <si>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</si>
  <si>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mt12pbk010mja</t>
  </si>
  <si>
    <t xml:space="preserve">m²</t>
  </si>
  <si>
    <t xml:space="preserve">Bandeja de acero galvanizado postlacado "KNAUF" acabado microperforado,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</si>
  <si>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</si>
  <si>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</si>
  <si>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</si>
  <si>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</si>
  <si>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</si>
  <si>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</si>
  <si>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</si>
  <si>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</si>
  <si>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</si>
  <si>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</si>
  <si>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</si>
  <si>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</si>
  <si>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</si>
  <si>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</si>
  <si>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falsos suspendidos.</t>
  </si>
  <si>
    <t xml:space="preserve">mt12pek050b</t>
  </si>
  <si>
    <t xml:space="preserve">Ud</t>
  </si>
  <si>
    <t xml:space="preserve">Seguro Nonius "KNAUF", para cielos falsos suspendidos.</t>
  </si>
  <si>
    <t xml:space="preserve">mt12pek050c</t>
  </si>
  <si>
    <t xml:space="preserve">Ud</t>
  </si>
  <si>
    <t xml:space="preserve">Parte superior Nonius "KNAUF", 530/630, para cielos falsos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</si>
  <si>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</si>
  <si>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</si>
  <si>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</si>
  <si>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</si>
  <si>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</si>
  <si>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</si>
  <si>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</si>
  <si>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</si>
  <si>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</si>
  <si>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</si>
  <si>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</si>
  <si>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</si>
  <si>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</si>
  <si>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</si>
  <si>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</si>
  <si>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</si>
  <si>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$ 6.460,99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</si>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</sst>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2.19" customWidth="1"/>
    <col min="4" max="4" width="18.94" customWidth="1"/>
    <col min="5" max="5" width="41.82" customWidth="1"/>
    <col min="6" max="6" width="4.37" customWidth="1"/>
    <col min="7" max="7" width="6.41" customWidth="1"/>
    <col min="8" max="8" width="1.75" customWidth="1"/>
    <col min="9" max="9" width="11.80" customWidth="1"/>
    <col min="10" max="10" width="0.73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19422.920000</v>
      </c>
      <c r="I8" s="16"/>
      <c r="J8" s="16">
        <f ca="1">ROUND(INDIRECT(ADDRESS(ROW()+(0), COLUMN()+(-3), 1))*INDIRECT(ADDRESS(ROW()+(0), COLUMN()+(-2), 1)), 2)</f>
        <v>20005.610000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614.820000</v>
      </c>
      <c r="I9" s="20"/>
      <c r="J9" s="20">
        <f ca="1">ROUND(INDIRECT(ADDRESS(ROW()+(0), COLUMN()+(-3), 1))*INDIRECT(ADDRESS(ROW()+(0), COLUMN()+(-2), 1)), 2)</f>
        <v>542.270000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614.820000</v>
      </c>
      <c r="I10" s="20"/>
      <c r="J10" s="20">
        <f ca="1">ROUND(INDIRECT(ADDRESS(ROW()+(0), COLUMN()+(-3), 1))*INDIRECT(ADDRESS(ROW()+(0), COLUMN()+(-2), 1)), 2)</f>
        <v>542.270000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614.820000</v>
      </c>
      <c r="I11" s="20"/>
      <c r="J11" s="20">
        <f ca="1">ROUND(INDIRECT(ADDRESS(ROW()+(0), COLUMN()+(-3), 1))*INDIRECT(ADDRESS(ROW()+(0), COLUMN()+(-2), 1)), 2)</f>
        <v>1077.780000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509.040000</v>
      </c>
      <c r="I12" s="20"/>
      <c r="J12" s="20">
        <f ca="1">ROUND(INDIRECT(ADDRESS(ROW()+(0), COLUMN()+(-3), 1))*INDIRECT(ADDRESS(ROW()+(0), COLUMN()+(-2), 1)), 2)</f>
        <v>356.330000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556.580000</v>
      </c>
      <c r="I13" s="20"/>
      <c r="J13" s="20">
        <f ca="1">ROUND(INDIRECT(ADDRESS(ROW()+(0), COLUMN()+(-3), 1))*INDIRECT(ADDRESS(ROW()+(0), COLUMN()+(-2), 1)), 2)</f>
        <v>467.530000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91.160000</v>
      </c>
      <c r="I14" s="20"/>
      <c r="J14" s="20">
        <f ca="1">ROUND(INDIRECT(ADDRESS(ROW()+(0), COLUMN()+(-3), 1))*INDIRECT(ADDRESS(ROW()+(0), COLUMN()+(-2), 1)), 2)</f>
        <v>76.570000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681.260000</v>
      </c>
      <c r="I15" s="20"/>
      <c r="J15" s="20">
        <f ca="1">ROUND(INDIRECT(ADDRESS(ROW()+(0), COLUMN()+(-3), 1))*INDIRECT(ADDRESS(ROW()+(0), COLUMN()+(-2), 1)), 2)</f>
        <v>572.260000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292.140000</v>
      </c>
      <c r="I16" s="20"/>
      <c r="J16" s="20">
        <f ca="1">ROUND(INDIRECT(ADDRESS(ROW()+(0), COLUMN()+(-3), 1))*INDIRECT(ADDRESS(ROW()+(0), COLUMN()+(-2), 1)), 2)</f>
        <v>245.400000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42.510000</v>
      </c>
      <c r="I17" s="20"/>
      <c r="J17" s="20">
        <f ca="1">ROUND(INDIRECT(ADDRESS(ROW()+(0), COLUMN()+(-3), 1))*INDIRECT(ADDRESS(ROW()+(0), COLUMN()+(-2), 1)), 2)</f>
        <v>35.710000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0.330000</v>
      </c>
      <c r="H18" s="20">
        <v>4984.340000</v>
      </c>
      <c r="I18" s="20"/>
      <c r="J18" s="20">
        <f ca="1">ROUND(INDIRECT(ADDRESS(ROW()+(0), COLUMN()+(-3), 1))*INDIRECT(ADDRESS(ROW()+(0), COLUMN()+(-2), 1)), 2)</f>
        <v>1644.830000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0.330000</v>
      </c>
      <c r="H19" s="24">
        <v>3550.660000</v>
      </c>
      <c r="I19" s="24"/>
      <c r="J19" s="24">
        <f ca="1">ROUND(INDIRECT(ADDRESS(ROW()+(0), COLUMN()+(-3), 1))*INDIRECT(ADDRESS(ROW()+(0), COLUMN()+(-2), 1)), 2)</f>
        <v>1171.720000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26738.280000</v>
      </c>
      <c r="I20" s="16"/>
      <c r="J20" s="16">
        <f ca="1">ROUND(INDIRECT(ADDRESS(ROW()+(0), COLUMN()+(-3), 1))*INDIRECT(ADDRESS(ROW()+(0), COLUMN()+(-2), 1))/100, 2)</f>
        <v>534.770000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27273.050000</v>
      </c>
      <c r="I21" s="24"/>
      <c r="J21" s="24">
        <f ca="1">ROUND(INDIRECT(ADDRESS(ROW()+(0), COLUMN()+(-3), 1))*INDIRECT(ADDRESS(ROW()+(0), COLUMN()+(-2), 1))/100, 2)</f>
        <v>818.190000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28091.240000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