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<sst xmlns="http://schemas.openxmlformats.org/spreadsheetml/2006/main" count="53" uniqueCount="53">
  <si>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</si>
  <si>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</si>
  <si>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</si>
  <si>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falso registrable de bandejas metálicas.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</si>
  <si>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</si>
  <si>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</si>
  <si>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</si>
  <si>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</si>
  <si>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</si>
  <si>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</si>
  <si>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</si>
  <si>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mt12fbh030c</t>
  </si>
  <si>
    <t xml:space="preserve">m²</t>
  </si>
  <si>
    <t xml:space="preserve">Bandeja de acero galvanizado prelacado acabado perforado,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</si>
  <si>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</si>
  <si>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</si>
  <si>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</si>
  <si>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</si>
  <si>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</si>
  <si>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</si>
  <si>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</si>
  <si>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</si>
  <si>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</si>
  <si>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</si>
  <si>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</si>
  <si>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</si>
  <si>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</si>
  <si>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</si>
  <si>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falsos suspendidos.</t>
  </si>
  <si>
    <t xml:space="preserve">mt12psg210b</t>
  </si>
  <si>
    <t xml:space="preserve">Ud</t>
  </si>
  <si>
    <t xml:space="preserve">Seguro para la fijación del cuelgue, en cielos falsos suspendidos.</t>
  </si>
  <si>
    <t xml:space="preserve">mt12psg210c</t>
  </si>
  <si>
    <t xml:space="preserve">Ud</t>
  </si>
  <si>
    <t xml:space="preserve">Conexión superior para fijar la varilla al cuelgue, en cielos falsos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</si>
  <si>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</si>
  <si>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</si>
  <si>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</si>
  <si>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</si>
  <si>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</si>
  <si>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</si>
  <si>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</si>
  <si>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</si>
  <si>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</si>
  <si>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</si>
  <si>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</si>
  <si>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</si>
  <si>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</si>
  <si>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</si>
  <si>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</si>
  <si>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</si>
  <si>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$ 5.173,14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</si>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</sst>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06" customWidth="1"/>
    <col min="3" max="3" width="0.73" customWidth="1"/>
    <col min="4" max="4" width="14.72" customWidth="1"/>
    <col min="5" max="5" width="53.33" customWidth="1"/>
    <col min="6" max="6" width="6.27" customWidth="1"/>
    <col min="7" max="7" width="9.03" customWidth="1"/>
    <col min="8" max="8" width="4.66" customWidth="1"/>
    <col min="9" max="9" width="4.37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13819.170000</v>
      </c>
      <c r="H8" s="16"/>
      <c r="I8" s="16">
        <f ca="1">ROUND(INDIRECT(ADDRESS(ROW()+(0), COLUMN()+(-3), 1))*INDIRECT(ADDRESS(ROW()+(0), COLUMN()+(-2), 1)), 2)</f>
        <v>14233.750000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596.370000</v>
      </c>
      <c r="H9" s="20"/>
      <c r="I9" s="20">
        <f ca="1">ROUND(INDIRECT(ADDRESS(ROW()+(0), COLUMN()+(-3), 1))*INDIRECT(ADDRESS(ROW()+(0), COLUMN()+(-2), 1)), 2)</f>
        <v>526.000000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596.370000</v>
      </c>
      <c r="H10" s="20"/>
      <c r="I10" s="20">
        <f ca="1">ROUND(INDIRECT(ADDRESS(ROW()+(0), COLUMN()+(-3), 1))*INDIRECT(ADDRESS(ROW()+(0), COLUMN()+(-2), 1)), 2)</f>
        <v>526.000000</v>
      </c>
      <c r="J10" s="20"/>
    </row>
    <row r="11" spans="1:10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596.370000</v>
      </c>
      <c r="H11" s="20"/>
      <c r="I11" s="20">
        <f ca="1">ROUND(INDIRECT(ADDRESS(ROW()+(0), COLUMN()+(-3), 1))*INDIRECT(ADDRESS(ROW()+(0), COLUMN()+(-2), 1)), 2)</f>
        <v>1045.440000</v>
      </c>
      <c r="J11" s="20"/>
    </row>
    <row r="12" spans="1:10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493.770000</v>
      </c>
      <c r="H12" s="20"/>
      <c r="I12" s="20">
        <f ca="1">ROUND(INDIRECT(ADDRESS(ROW()+(0), COLUMN()+(-3), 1))*INDIRECT(ADDRESS(ROW()+(0), COLUMN()+(-2), 1)), 2)</f>
        <v>345.640000</v>
      </c>
      <c r="J12" s="20"/>
    </row>
    <row r="13" spans="1:10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526.730000</v>
      </c>
      <c r="H13" s="20"/>
      <c r="I13" s="20">
        <f ca="1">ROUND(INDIRECT(ADDRESS(ROW()+(0), COLUMN()+(-3), 1))*INDIRECT(ADDRESS(ROW()+(0), COLUMN()+(-2), 1)), 2)</f>
        <v>442.450000</v>
      </c>
      <c r="J13" s="20"/>
    </row>
    <row r="14" spans="1:10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86.250000</v>
      </c>
      <c r="H14" s="20"/>
      <c r="I14" s="20">
        <f ca="1">ROUND(INDIRECT(ADDRESS(ROW()+(0), COLUMN()+(-3), 1))*INDIRECT(ADDRESS(ROW()+(0), COLUMN()+(-2), 1)), 2)</f>
        <v>72.450000</v>
      </c>
      <c r="J14" s="20"/>
    </row>
    <row r="15" spans="1:10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644.730000</v>
      </c>
      <c r="H15" s="20"/>
      <c r="I15" s="20">
        <f ca="1">ROUND(INDIRECT(ADDRESS(ROW()+(0), COLUMN()+(-3), 1))*INDIRECT(ADDRESS(ROW()+(0), COLUMN()+(-2), 1)), 2)</f>
        <v>541.570000</v>
      </c>
      <c r="J15" s="20"/>
    </row>
    <row r="16" spans="1:10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644.560000</v>
      </c>
      <c r="H16" s="20"/>
      <c r="I16" s="20">
        <f ca="1">ROUND(INDIRECT(ADDRESS(ROW()+(0), COLUMN()+(-3), 1))*INDIRECT(ADDRESS(ROW()+(0), COLUMN()+(-2), 1)), 2)</f>
        <v>541.430000</v>
      </c>
      <c r="J16" s="20"/>
    </row>
    <row r="17" spans="1:10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42.510000</v>
      </c>
      <c r="H17" s="20"/>
      <c r="I17" s="20">
        <f ca="1">ROUND(INDIRECT(ADDRESS(ROW()+(0), COLUMN()+(-3), 1))*INDIRECT(ADDRESS(ROW()+(0), COLUMN()+(-2), 1)), 2)</f>
        <v>35.710000</v>
      </c>
      <c r="J17" s="20"/>
    </row>
    <row r="18" spans="1:10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0.363000</v>
      </c>
      <c r="G18" s="20">
        <v>4984.340000</v>
      </c>
      <c r="H18" s="20"/>
      <c r="I18" s="20">
        <f ca="1">ROUND(INDIRECT(ADDRESS(ROW()+(0), COLUMN()+(-3), 1))*INDIRECT(ADDRESS(ROW()+(0), COLUMN()+(-2), 1)), 2)</f>
        <v>1809.320000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0.363000</v>
      </c>
      <c r="G19" s="24">
        <v>3550.660000</v>
      </c>
      <c r="H19" s="24"/>
      <c r="I19" s="24">
        <f ca="1">ROUND(INDIRECT(ADDRESS(ROW()+(0), COLUMN()+(-3), 1))*INDIRECT(ADDRESS(ROW()+(0), COLUMN()+(-2), 1)), 2)</f>
        <v>1288.890000</v>
      </c>
      <c r="J19" s="24"/>
    </row>
    <row r="20" spans="1:10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21408.650000</v>
      </c>
      <c r="H20" s="16"/>
      <c r="I20" s="16">
        <f ca="1">ROUND(INDIRECT(ADDRESS(ROW()+(0), COLUMN()+(-3), 1))*INDIRECT(ADDRESS(ROW()+(0), COLUMN()+(-2), 1))/100, 2)</f>
        <v>428.170000</v>
      </c>
      <c r="J20" s="16"/>
    </row>
    <row r="21" spans="1:10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21836.820000</v>
      </c>
      <c r="H21" s="24"/>
      <c r="I21" s="24">
        <f ca="1">ROUND(INDIRECT(ADDRESS(ROW()+(0), COLUMN()+(-3), 1))*INDIRECT(ADDRESS(ROW()+(0), COLUMN()+(-2), 1))/100, 2)</f>
        <v>655.100000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22491.920000</v>
      </c>
      <c r="J22" s="26"/>
    </row>
  </sheetData>
  <mergeCells count="69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1:C21"/>
    <mergeCell ref="D21:E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