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<sst xmlns="http://schemas.openxmlformats.org/spreadsheetml/2006/main" count="34" uniqueCount="34">
  <si>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</si>
  <si>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RTI010</t>
  </si>
  <si>
    <t xml:space="preserve">m²</t>
  </si>
  <si>
    <t xml:space="preserve">Cielo falso agroalimentario de placas de poliestireno extruido.</t>
  </si>
  <si>
    <r>
      <rPr>
        <sz val="7.80"/>
        <color rgb="FF000000"/>
        <rFont val="A"/>
        <family val="2"/>
      </rPr>
      <t xml:space="preserve">Cielo falso continuo </t>
    </r>
    <r>
      <rPr>
        <b/>
        <sz val="7.80"/>
        <color rgb="FF000000"/>
        <rFont val="A"/>
        <family val="2"/>
      </rPr>
      <t xml:space="preserve">suspendido</t>
    </r>
    <r>
      <rPr>
        <sz val="7.80"/>
        <color rgb="FF000000"/>
        <rFont val="A"/>
        <family val="2"/>
      </rPr>
      <t xml:space="preserve">, para uso agroalimentario,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paneles rígidos de poliestireno extruido de 2,5x0,6 m y 60 mm de espesor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anclados a estructura auxiliar formada por tablero hidrófugo de densidad media (MDF), de fibras de madera y resinas sintéticas de 19 mm de espesor</t>
    </r>
    <r>
      <rPr>
        <sz val="7.80"/>
        <color rgb="FF000000"/>
        <rFont val="A"/>
        <family val="2"/>
      </rPr>
      <t xml:space="preserve"> fijado al soporte con </t>
    </r>
    <r>
      <rPr>
        <b/>
        <sz val="7.80"/>
        <color rgb="FF000000"/>
        <rFont val="A"/>
        <family val="2"/>
      </rPr>
      <t xml:space="preserve">varillas metálicas de 3 mm de diámetro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</si>
  <si>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</si>
  <si>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</si>
  <si>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</si>
  <si>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</si>
  <si>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</si>
  <si>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</si>
  <si>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mt16pxp030d</t>
  </si>
  <si>
    <t xml:space="preserve">m²</t>
  </si>
  <si>
    <t xml:space="preserve">Panel rígido de poliestireno extruido para cielos falsos agroalimentarios, de superficie lisa y mecanizado lateral machihembrado, con acabado visto en color crema, de 2,5x0,6 m y 60 mm de espesor, resistencia térmica 1,75 m²K/W, conductividad térmica 0,034 W/(mK), Euroclase E de reacción al fuego, con código de designación XPS-EN 13164-T1-CS(10/Y)300-DLT(2)5-DS(T)-WL(T)0,7.</t>
  </si>
  <si>
    <t xml:space="preserve">mt12ftm010a</t>
  </si>
  <si>
    <t xml:space="preserve">m²</t>
  </si>
  <si>
    <t xml:space="preserve">Tablero hidrófugo de densidad media (MDF), de fibras de madera y resinas sintéticas de 19 mm de espesor, para revestir, utilizado en cielos falsos agroalimentarios.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</si>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</sst>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21.13" customWidth="1"/>
    <col min="5" max="5" width="31.62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16746.900000</v>
      </c>
      <c r="J8" s="16"/>
      <c r="K8" s="16">
        <f ca="1">ROUND(INDIRECT(ADDRESS(ROW()+(0), COLUMN()+(-4), 1))*INDIRECT(ADDRESS(ROW()+(0), COLUMN()+(-2), 1)), 2)</f>
        <v>17584.250000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4753.260000</v>
      </c>
      <c r="J9" s="20"/>
      <c r="K9" s="20">
        <f ca="1">ROUND(INDIRECT(ADDRESS(ROW()+(0), COLUMN()+(-4), 1))*INDIRECT(ADDRESS(ROW()+(0), COLUMN()+(-2), 1)), 2)</f>
        <v>4990.920000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3.500000</v>
      </c>
      <c r="H10" s="19"/>
      <c r="I10" s="20">
        <v>185.110000</v>
      </c>
      <c r="J10" s="20"/>
      <c r="K10" s="20">
        <f ca="1">ROUND(INDIRECT(ADDRESS(ROW()+(0), COLUMN()+(-4), 1))*INDIRECT(ADDRESS(ROW()+(0), COLUMN()+(-2), 1)), 2)</f>
        <v>647.890000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747.040000</v>
      </c>
      <c r="J11" s="20"/>
      <c r="K11" s="20">
        <f ca="1">ROUND(INDIRECT(ADDRESS(ROW()+(0), COLUMN()+(-4), 1))*INDIRECT(ADDRESS(ROW()+(0), COLUMN()+(-2), 1)), 2)</f>
        <v>74.700000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0.375000</v>
      </c>
      <c r="H12" s="19"/>
      <c r="I12" s="20">
        <v>4984.340000</v>
      </c>
      <c r="J12" s="20"/>
      <c r="K12" s="20">
        <f ca="1">ROUND(INDIRECT(ADDRESS(ROW()+(0), COLUMN()+(-4), 1))*INDIRECT(ADDRESS(ROW()+(0), COLUMN()+(-2), 1)), 2)</f>
        <v>1869.130000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0.375000</v>
      </c>
      <c r="H13" s="23"/>
      <c r="I13" s="24">
        <v>3550.660000</v>
      </c>
      <c r="J13" s="24"/>
      <c r="K13" s="24">
        <f ca="1">ROUND(INDIRECT(ADDRESS(ROW()+(0), COLUMN()+(-4), 1))*INDIRECT(ADDRESS(ROW()+(0), COLUMN()+(-2), 1)), 2)</f>
        <v>1331.500000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26498.390000</v>
      </c>
      <c r="J14" s="16"/>
      <c r="K14" s="16">
        <f ca="1">ROUND(INDIRECT(ADDRESS(ROW()+(0), COLUMN()+(-4), 1))*INDIRECT(ADDRESS(ROW()+(0), COLUMN()+(-2), 1))/100, 2)</f>
        <v>529.970000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27028.360000</v>
      </c>
      <c r="J15" s="24"/>
      <c r="K15" s="24">
        <f ca="1">ROUND(INDIRECT(ADDRESS(ROW()+(0), COLUMN()+(-4), 1))*INDIRECT(ADDRESS(ROW()+(0), COLUMN()+(-2), 1))/100, 2)</f>
        <v>810.850000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27839.210000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