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<sst xmlns="http://schemas.openxmlformats.org/spreadsheetml/2006/main" count="38" uniqueCount="38">
  <si>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</si>
  <si>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</si>
  <si>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</si>
  <si>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falso registrable de placas de escayola.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</si>
  <si>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aligerada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anticorrosiva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</si>
  <si>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</si>
  <si>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</si>
  <si>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</si>
  <si>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</si>
  <si>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</si>
  <si>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</si>
  <si>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</si>
  <si>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</si>
  <si>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</si>
  <si>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mt12fac030b</t>
  </si>
  <si>
    <t xml:space="preserve">m</t>
  </si>
  <si>
    <t xml:space="preserve">Perfilería vista blanca anticorrosiva,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</si>
  <si>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</si>
  <si>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</si>
  <si>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</si>
  <si>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</si>
  <si>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</si>
  <si>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falsos registrables.</t>
  </si>
  <si>
    <t xml:space="preserve">mt12fpe020e</t>
  </si>
  <si>
    <t xml:space="preserve">m²</t>
  </si>
  <si>
    <t xml:space="preserve">Placa de escayola, aligerada, apoyada sobre perfilería vista, para techos registrables, 60x60 cm.</t>
  </si>
  <si>
    <t xml:space="preserve">mo035</t>
  </si>
  <si>
    <t xml:space="preserve">h</t>
  </si>
  <si>
    <t xml:space="preserve">Maestro 1ª escayolista.</t>
  </si>
  <si>
    <t xml:space="preserve">mo117</t>
  </si>
  <si>
    <t xml:space="preserve">h</t>
  </si>
  <si>
    <t xml:space="preserve">Jornal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</si>
  <si>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</si>
  <si>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</si>
  <si>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</si>
  <si>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</si>
  <si>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$ 3.552,34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</si>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</sst>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211.550000</v>
      </c>
      <c r="H8" s="16">
        <f ca="1">ROUND(INDIRECT(ADDRESS(ROW()+(0), COLUMN()+(-2), 1))*INDIRECT(ADDRESS(ROW()+(0), COLUMN()+(-1), 1)), 2)</f>
        <v>211.550000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1679.180000</v>
      </c>
      <c r="H9" s="20">
        <f ca="1">ROUND(INDIRECT(ADDRESS(ROW()+(0), COLUMN()+(-2), 1))*INDIRECT(ADDRESS(ROW()+(0), COLUMN()+(-1), 1)), 2)</f>
        <v>6716.720000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409.880000</v>
      </c>
      <c r="H10" s="20">
        <f ca="1">ROUND(INDIRECT(ADDRESS(ROW()+(0), COLUMN()+(-2), 1))*INDIRECT(ADDRESS(ROW()+(0), COLUMN()+(-1), 1)), 2)</f>
        <v>245.930000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1064.360000</v>
      </c>
      <c r="H11" s="20">
        <f ca="1">ROUND(INDIRECT(ADDRESS(ROW()+(0), COLUMN()+(-2), 1))*INDIRECT(ADDRESS(ROW()+(0), COLUMN()+(-1), 1)), 2)</f>
        <v>212.870000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3655.850000</v>
      </c>
      <c r="H12" s="20">
        <f ca="1">ROUND(INDIRECT(ADDRESS(ROW()+(0), COLUMN()+(-2), 1))*INDIRECT(ADDRESS(ROW()+(0), COLUMN()+(-1), 1)), 2)</f>
        <v>3765.530000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0.288000</v>
      </c>
      <c r="G13" s="20">
        <v>4822.110000</v>
      </c>
      <c r="H13" s="20">
        <f ca="1">ROUND(INDIRECT(ADDRESS(ROW()+(0), COLUMN()+(-2), 1))*INDIRECT(ADDRESS(ROW()+(0), COLUMN()+(-1), 1)), 2)</f>
        <v>1388.770000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0.288000</v>
      </c>
      <c r="G14" s="24">
        <v>3415.370000</v>
      </c>
      <c r="H14" s="24">
        <f ca="1">ROUND(INDIRECT(ADDRESS(ROW()+(0), COLUMN()+(-2), 1))*INDIRECT(ADDRESS(ROW()+(0), COLUMN()+(-1), 1)), 2)</f>
        <v>983.630000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13525.000000</v>
      </c>
      <c r="H15" s="16">
        <f ca="1">ROUND(INDIRECT(ADDRESS(ROW()+(0), COLUMN()+(-2), 1))*INDIRECT(ADDRESS(ROW()+(0), COLUMN()+(-1), 1))/100, 2)</f>
        <v>270.500000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13795.500000</v>
      </c>
      <c r="H16" s="24">
        <f ca="1">ROUND(INDIRECT(ADDRESS(ROW()+(0), COLUMN()+(-2), 1))*INDIRECT(ADDRESS(ROW()+(0), COLUMN()+(-1), 1))/100, 2)</f>
        <v>413.870000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14209.370000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