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<sst xmlns="http://schemas.openxmlformats.org/spreadsheetml/2006/main" count="32" uniqueCount="32">
  <si>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</si>
  <si>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RSS037</t>
  </si>
  <si>
    <t xml:space="preserve">m²</t>
  </si>
  <si>
    <t xml:space="preserve">Piso vinílico homogéneo, acústico, en rollo.</t>
  </si>
  <si>
    <r>
      <rPr>
        <sz val="8.25"/>
        <color rgb="FF000000"/>
        <rFont val="Arial"/>
        <family val="2"/>
      </rPr>
      <t xml:space="preserve">Piso vinílico homogéneo, acústico, de 4,0 mm de espesor, con tratamiento de protección superficial PUR, color a elegir, y revés de espuma de poliuretano, suministrado en rollos de 183 cm de anchura; peso total: 4000 g/m²; clasificación al uso, según ISO 10874: clase 23 para uso doméstico; clase 34 para uso comercial; clase 42 para uso industrial; reducción del ruido de impactos 17 dB, según ISO 10140; Euroclase Cfl-s1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</si>
  <si>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</si>
  <si>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</si>
  <si>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</si>
  <si>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</si>
  <si>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</si>
  <si>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</si>
  <si>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</si>
  <si>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</si>
  <si>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</si>
  <si>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moqueta.</t>
  </si>
  <si>
    <t xml:space="preserve">mt18pha070a</t>
  </si>
  <si>
    <t xml:space="preserve">m²</t>
  </si>
  <si>
    <t xml:space="preserve">Lámina homogénea de PVC, de 4 mm de espesor, con tratamiento de protección superficial PUR, color a elegir y revés de espuma de poliuretano; suministrada en rollos de 183 cm de anchura; peso total: 4000 g/m²; clasificación al uso, según ISO 10874: clase 23 para uso doméstico; clase 34 para uso comercial; clase 42 para uso industrial; reducción del ruido de impactos 17 dB, según ISO 10140; Euroclase Cfl-s1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</si>
  <si>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</si>
  <si>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</si>
  <si>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</si>
  <si>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</si>
  <si>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Maestro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</si>
  <si>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</si>
  <si>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</si>
  <si>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</si>
  <si>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</si>
  <si>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</si>
  <si>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</si>
  <si>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</si>
  <si>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$ 14.045,22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</si>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</sst>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2847.1</v>
      </c>
      <c r="H10" s="12">
        <f ca="1">ROUND(INDIRECT(ADDRESS(ROW()+(0), COLUMN()+(-2), 1))*INDIRECT(ADDRESS(ROW()+(0), COLUMN()+(-1), 1)), 2)</f>
        <v>1067.66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23316.5</v>
      </c>
      <c r="H11" s="14">
        <f ca="1">ROUND(INDIRECT(ADDRESS(ROW()+(0), COLUMN()+(-2), 1))*INDIRECT(ADDRESS(ROW()+(0), COLUMN()+(-1), 1)), 2)</f>
        <v>25648.2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26715.8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0.583</v>
      </c>
      <c r="G14" s="12">
        <v>8324.16</v>
      </c>
      <c r="H14" s="12">
        <f ca="1">ROUND(INDIRECT(ADDRESS(ROW()+(0), COLUMN()+(-2), 1))*INDIRECT(ADDRESS(ROW()+(0), COLUMN()+(-1), 1)), 2)</f>
        <v>4852.99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0.324</v>
      </c>
      <c r="G15" s="14">
        <v>6222.52</v>
      </c>
      <c r="H15" s="14">
        <f ca="1">ROUND(INDIRECT(ADDRESS(ROW()+(0), COLUMN()+(-2), 1))*INDIRECT(ADDRESS(ROW()+(0), COLUMN()+(-1), 1)), 2)</f>
        <v>2016.1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6869.09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33584.9</v>
      </c>
      <c r="H18" s="14">
        <f ca="1">ROUND(INDIRECT(ADDRESS(ROW()+(0), COLUMN()+(-2), 1))*INDIRECT(ADDRESS(ROW()+(0), COLUMN()+(-1), 1))/100, 2)</f>
        <v>671.7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34256.6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