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<sst xmlns="http://schemas.openxmlformats.org/spreadsheetml/2006/main" count="29" uniqueCount="29">
  <si>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</si>
  <si>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RSN125</t>
  </si>
  <si>
    <t xml:space="preserve">m</t>
  </si>
  <si>
    <t xml:space="preserve">Junta de construcción en piso continuo de hormigón, mediante pasadores.</t>
  </si>
  <si>
    <r>
      <rPr>
        <b/>
        <sz val="8.25"/>
        <color rgb="FF000000"/>
        <rFont val="Arial"/>
        <family val="2"/>
      </rPr>
      <t xml:space="preserve">Sistema de transferencia de cargas, compuesto por una vaina de polipropileno reciclado, de 32 mm de diámetro y 225 mm de longitud, cuya base reutilizable se fija al moldaje y un pasador deslizante de acero, de sección circular, que se inserta en la vaina</t>
    </r>
    <r>
      <rPr>
        <sz val="8.25"/>
        <color rgb="FF000000"/>
        <rFont val="Arial"/>
        <family val="2"/>
      </rPr>
      <t xml:space="preserve">, colocado como junta de construcción en piso continuo de hormigón.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</si>
  <si>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</si>
  <si>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</si>
  <si>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</si>
  <si>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</si>
  <si>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</si>
  <si>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</si>
  <si>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</si>
  <si>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mt18wwe030u</t>
  </si>
  <si>
    <t xml:space="preserve">Ud</t>
  </si>
  <si>
    <t xml:space="preserve">Sistema de transferencia de cargas, compuesto por una vaina de polipropileno reciclado, de 32 mm de diámetro y 225 mm de longitud, cuya base reutilizable se fija al moldaje y un pasador deslizante de acero, de sección circular, que se inserta en la vaina, para su uso en juntas de construcción y de dilatación en pisos continuos de hormigón.</t>
  </si>
  <si>
    <t xml:space="preserve">Subtotal materiales: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</si>
  <si>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</si>
  <si>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</si>
  <si>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</si>
  <si>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</si>
  <si>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</si>
  <si>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</si>
  <si>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</si>
  <si>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</si>
  <si>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</si>
  <si>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</si>
  <si>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</si>
  <si>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$ 3.844,46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</si>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</sst>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82" customWidth="1"/>
    <col min="4" max="4" width="54.23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66.00" thickBot="1" customHeight="1">
      <c r="A10" s="1" t="s">
        <v>12</v>
      </c>
      <c r="B10" s="1"/>
      <c r="C10" s="9" t="s">
        <v>13</v>
      </c>
      <c r="D10" s="1" t="s">
        <v>14</v>
      </c>
      <c r="E10" s="11">
        <v>3.660000</v>
      </c>
      <c r="F10" s="13">
        <v>1258.220000</v>
      </c>
      <c r="G10" s="13">
        <f ca="1">ROUND(INDIRECT(ADDRESS(ROW()+(0), COLUMN()+(-2), 1))*INDIRECT(ADDRESS(ROW()+(0), COLUMN()+(-1), 1)), 2)</f>
        <v>4605.090000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4605.090000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0.144000</v>
      </c>
      <c r="F13" s="12">
        <v>4856.400000</v>
      </c>
      <c r="G13" s="12">
        <f ca="1">ROUND(INDIRECT(ADDRESS(ROW()+(0), COLUMN()+(-2), 1))*INDIRECT(ADDRESS(ROW()+(0), COLUMN()+(-1), 1)), 2)</f>
        <v>699.320000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0.144000</v>
      </c>
      <c r="F14" s="13">
        <v>3431.790000</v>
      </c>
      <c r="G14" s="13">
        <f ca="1">ROUND(INDIRECT(ADDRESS(ROW()+(0), COLUMN()+(-2), 1))*INDIRECT(ADDRESS(ROW()+(0), COLUMN()+(-1), 1)), 2)</f>
        <v>494.180000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1193.500000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5798.590000</v>
      </c>
      <c r="G17" s="13">
        <f ca="1">ROUND(INDIRECT(ADDRESS(ROW()+(0), COLUMN()+(-2), 1))*INDIRECT(ADDRESS(ROW()+(0), COLUMN()+(-1), 1))/100, 2)</f>
        <v>115.970000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5914.560000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