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<sst xmlns="http://schemas.openxmlformats.org/spreadsheetml/2006/main" count="34" uniqueCount="34">
  <si>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</si>
  <si>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RSK030</t>
  </si>
  <si>
    <t xml:space="preserve">m²</t>
  </si>
  <si>
    <t xml:space="preserve">Limpieza de piso de piedra natural.</t>
  </si>
  <si>
    <r>
      <rPr>
        <sz val="8.25"/>
        <color rgb="FF000000"/>
        <rFont val="Arial"/>
        <family val="2"/>
      </rPr>
      <t xml:space="preserve">Limpieza de piso de piedra natural, formado por baldosas de travertino en mal estado de conservación, eliminando manchas, sales, eflorescencias salinas y microorganismos, mediante el vertido sobre la superficie de una disolución acuosa de ácido acético, cepillado, aclarado y posterior aplicación de líquido decapante específico para travertino; considerando un grado de complejidad medio.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</si>
  <si>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</si>
  <si>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</si>
  <si>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</si>
  <si>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</si>
  <si>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</si>
  <si>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</si>
  <si>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</si>
  <si>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mt08lim070</t>
  </si>
  <si>
    <t xml:space="preserve">l</t>
  </si>
  <si>
    <t xml:space="preserve">Ácido acético.</t>
  </si>
  <si>
    <t xml:space="preserve">mt08aaa010a</t>
  </si>
  <si>
    <t xml:space="preserve">m³</t>
  </si>
  <si>
    <t xml:space="preserve">Agua.</t>
  </si>
  <si>
    <t xml:space="preserve">mt08lim080i</t>
  </si>
  <si>
    <t xml:space="preserve">kg</t>
  </si>
  <si>
    <t xml:space="preserve">Decapante específico para travertino.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</si>
  <si>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</si>
  <si>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</si>
  <si>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</si>
  <si>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</si>
  <si>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</si>
  <si>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mo077</t>
  </si>
  <si>
    <t xml:space="preserve">h</t>
  </si>
  <si>
    <t xml:space="preserve">Ayudante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</si>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</sst>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93" customWidth="1"/>
    <col min="4" max="4" width="14.45" customWidth="1"/>
    <col min="5" max="5" width="39.10" customWidth="1"/>
    <col min="6" max="6" width="17.85" customWidth="1"/>
    <col min="7" max="7" width="19.72" customWidth="1"/>
    <col min="8" max="8" width="18.1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2.64</v>
      </c>
      <c r="G10" s="12">
        <v>685.77</v>
      </c>
      <c r="H10" s="12">
        <f ca="1">ROUND(INDIRECT(ADDRESS(ROW()+(0), COLUMN()+(-2), 1))*INDIRECT(ADDRESS(ROW()+(0), COLUMN()+(-1), 1)), 2)</f>
        <v>1810.43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0.013</v>
      </c>
      <c r="G11" s="12">
        <v>836.31</v>
      </c>
      <c r="H11" s="12">
        <f ca="1">ROUND(INDIRECT(ADDRESS(ROW()+(0), COLUMN()+(-2), 1))*INDIRECT(ADDRESS(ROW()+(0), COLUMN()+(-1), 1)), 2)</f>
        <v>10.87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0.132</v>
      </c>
      <c r="G12" s="14">
        <v>5185.58</v>
      </c>
      <c r="H12" s="14">
        <f ca="1">ROUND(INDIRECT(ADDRESS(ROW()+(0), COLUMN()+(-2), 1))*INDIRECT(ADDRESS(ROW()+(0), COLUMN()+(-1), 1)), 2)</f>
        <v>684.5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2505.8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0.393</v>
      </c>
      <c r="G15" s="12">
        <v>5466.67</v>
      </c>
      <c r="H15" s="12">
        <f ca="1">ROUND(INDIRECT(ADDRESS(ROW()+(0), COLUMN()+(-2), 1))*INDIRECT(ADDRESS(ROW()+(0), COLUMN()+(-1), 1)), 2)</f>
        <v>2148.4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0.196</v>
      </c>
      <c r="G16" s="14">
        <v>4063.51</v>
      </c>
      <c r="H16" s="14">
        <f ca="1">ROUND(INDIRECT(ADDRESS(ROW()+(0), COLUMN()+(-2), 1))*INDIRECT(ADDRESS(ROW()+(0), COLUMN()+(-1), 1)), 2)</f>
        <v>796.45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2944.85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5450.65</v>
      </c>
      <c r="H19" s="14">
        <f ca="1">ROUND(INDIRECT(ADDRESS(ROW()+(0), COLUMN()+(-2), 1))*INDIRECT(ADDRESS(ROW()+(0), COLUMN()+(-1), 1))/100, 2)</f>
        <v>109.01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5559.66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