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<sst xmlns="http://schemas.openxmlformats.org/spreadsheetml/2006/main" count="41" uniqueCount="41">
  <si>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</si>
  <si>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</si>
  <si>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</si>
  <si>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</si>
  <si>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7.80"/>
        <color rgb="FF000000"/>
        <rFont val="Arial"/>
        <family val="2"/>
      </rPr>
      <t xml:space="preserve">Suelo técnico continuo de </t>
    </r>
    <r>
      <rPr>
        <b/>
        <sz val="7.80"/>
        <color rgb="FF000000"/>
        <rFont val="Arial"/>
        <family val="2"/>
      </rPr>
      <t xml:space="preserve">placas de yeso con fibra, de 1200x600 mm y 32 mm de espesor, con bordes machihembrados</t>
    </r>
    <r>
      <rPr>
        <sz val="7.80"/>
        <color rgb="FF000000"/>
        <rFont val="Arial"/>
        <family val="2"/>
      </rPr>
      <t xml:space="preserve">, apoyadas sobre </t>
    </r>
    <r>
      <rPr>
        <b/>
        <sz val="7.80"/>
        <color rgb="FF000000"/>
        <rFont val="Arial"/>
        <family val="2"/>
      </rPr>
      <t xml:space="preserve">pies regulables de acero galvanizado, para alturas entre 53 y 90 mm</t>
    </r>
    <r>
      <rPr>
        <sz val="7.80"/>
        <color rgb="FF000000"/>
        <rFont val="Arial"/>
        <family val="2"/>
      </rPr>
      <t xml:space="preserve">, preparado para recibir el piso (no incluido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</si>
  <si>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</si>
  <si>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</si>
  <si>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</si>
  <si>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</si>
  <si>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</si>
  <si>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</si>
  <si>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mt12pik040a</t>
  </si>
  <si>
    <t xml:space="preserve">kg</t>
  </si>
  <si>
    <t xml:space="preserve">Imprimación para reducir la absorción y mejorar la adherencia.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</si>
  <si>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</si>
  <si>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</si>
  <si>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</si>
  <si>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</si>
  <si>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</si>
  <si>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</si>
  <si>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mt12psk060d</t>
  </si>
  <si>
    <t xml:space="preserve">Ud</t>
  </si>
  <si>
    <t xml:space="preserve">Pie regulable de acero galvanizado, para alturas entre 53 y 90 mm. Incluso accesorios.</t>
  </si>
  <si>
    <t xml:space="preserve">mt12psk050f</t>
  </si>
  <si>
    <t xml:space="preserve">m²</t>
  </si>
  <si>
    <t xml:space="preserve">Placa de yeso con fibra, de 1200x600 mm y 32 mm de espesor, con bordes machihembrados, para aplicación en suelos técnicos continuos; clasificación 5/2/A/1.</t>
  </si>
  <si>
    <t xml:space="preserve">mt12psk070a</t>
  </si>
  <si>
    <t xml:space="preserve">Ud</t>
  </si>
  <si>
    <t xml:space="preserve">Cartucho de 1 kg de pegamento para juntas.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</si>
  <si>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</si>
  <si>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</si>
  <si>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</si>
  <si>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</si>
  <si>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</si>
  <si>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</si>
  <si>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</si>
  <si>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</si>
  <si>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</si>
  <si>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</si>
  <si>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$ 2.424,63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</si>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</sst>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15" customWidth="1"/>
    <col min="5" max="5" width="25.79" customWidth="1"/>
    <col min="6" max="6" width="13.99" customWidth="1"/>
    <col min="7" max="7" width="1.75" customWidth="1"/>
    <col min="8" max="8" width="4.66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0.320000</v>
      </c>
      <c r="H8" s="14"/>
      <c r="I8" s="16">
        <v>5251.920000</v>
      </c>
      <c r="J8" s="16"/>
      <c r="K8" s="16">
        <f ca="1">ROUND(INDIRECT(ADDRESS(ROW()+(0), COLUMN()+(-4), 1))*INDIRECT(ADDRESS(ROW()+(0), COLUMN()+(-2), 1)), 2)</f>
        <v>1680.610000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1351.970000</v>
      </c>
      <c r="J9" s="20"/>
      <c r="K9" s="20">
        <f ca="1">ROUND(INDIRECT(ADDRESS(ROW()+(0), COLUMN()+(-4), 1))*INDIRECT(ADDRESS(ROW()+(0), COLUMN()+(-2), 1)), 2)</f>
        <v>1351.970000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3462.800000</v>
      </c>
      <c r="J10" s="20"/>
      <c r="K10" s="20">
        <f ca="1">ROUND(INDIRECT(ADDRESS(ROW()+(0), COLUMN()+(-4), 1))*INDIRECT(ADDRESS(ROW()+(0), COLUMN()+(-2), 1)), 2)</f>
        <v>34.630000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833.640000</v>
      </c>
      <c r="J11" s="20"/>
      <c r="K11" s="20">
        <f ca="1">ROUND(INDIRECT(ADDRESS(ROW()+(0), COLUMN()+(-4), 1))*INDIRECT(ADDRESS(ROW()+(0), COLUMN()+(-2), 1)), 2)</f>
        <v>2500.920000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29010.640000</v>
      </c>
      <c r="J12" s="20"/>
      <c r="K12" s="20">
        <f ca="1">ROUND(INDIRECT(ADDRESS(ROW()+(0), COLUMN()+(-4), 1))*INDIRECT(ADDRESS(ROW()+(0), COLUMN()+(-2), 1)), 2)</f>
        <v>30461.170000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0.070000</v>
      </c>
      <c r="H13" s="19"/>
      <c r="I13" s="20">
        <v>89936.810000</v>
      </c>
      <c r="J13" s="20"/>
      <c r="K13" s="20">
        <f ca="1">ROUND(INDIRECT(ADDRESS(ROW()+(0), COLUMN()+(-4), 1))*INDIRECT(ADDRESS(ROW()+(0), COLUMN()+(-2), 1)), 2)</f>
        <v>6295.580000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0.449000</v>
      </c>
      <c r="H14" s="19"/>
      <c r="I14" s="20">
        <v>4984.340000</v>
      </c>
      <c r="J14" s="20"/>
      <c r="K14" s="20">
        <f ca="1">ROUND(INDIRECT(ADDRESS(ROW()+(0), COLUMN()+(-4), 1))*INDIRECT(ADDRESS(ROW()+(0), COLUMN()+(-2), 1)), 2)</f>
        <v>2237.970000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0.449000</v>
      </c>
      <c r="H15" s="23"/>
      <c r="I15" s="24">
        <v>3550.660000</v>
      </c>
      <c r="J15" s="24"/>
      <c r="K15" s="24">
        <f ca="1">ROUND(INDIRECT(ADDRESS(ROW()+(0), COLUMN()+(-4), 1))*INDIRECT(ADDRESS(ROW()+(0), COLUMN()+(-2), 1)), 2)</f>
        <v>1594.250000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46157.100000</v>
      </c>
      <c r="J16" s="16"/>
      <c r="K16" s="16">
        <f ca="1">ROUND(INDIRECT(ADDRESS(ROW()+(0), COLUMN()+(-4), 1))*INDIRECT(ADDRESS(ROW()+(0), COLUMN()+(-2), 1))/100, 2)</f>
        <v>923.140000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47080.240000</v>
      </c>
      <c r="J17" s="24"/>
      <c r="K17" s="24">
        <f ca="1">ROUND(INDIRECT(ADDRESS(ROW()+(0), COLUMN()+(-4), 1))*INDIRECT(ADDRESS(ROW()+(0), COLUMN()+(-2), 1))/100, 2)</f>
        <v>1412.410000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48492.650000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