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<sst xmlns="http://schemas.openxmlformats.org/spreadsheetml/2006/main" count="35" uniqueCount="35">
  <si>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</si>
  <si>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RSD020</t>
  </si>
  <si>
    <t xml:space="preserve">m</t>
  </si>
  <si>
    <t xml:space="preserve">Guardapolvos de hormigón polímero.</t>
  </si>
  <si>
    <r>
      <rPr>
        <sz val="8.25"/>
        <color rgb="FF000000"/>
        <rFont val="Arial"/>
        <family val="2"/>
      </rPr>
      <t xml:space="preserve">Guardapolvos de hormigón polímero, de 143x7 mm, acabado brillo, recibido con adhesivo cementoso flexible y de gran adherencia, C2 S2. Rejuntado con masilla de poliuretano impermeable, dejando una separación de 5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</si>
  <si>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</si>
  <si>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</si>
  <si>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</si>
  <si>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</si>
  <si>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</si>
  <si>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</si>
  <si>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</si>
  <si>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mt20wwa040</t>
  </si>
  <si>
    <t xml:space="preserve">kg</t>
  </si>
  <si>
    <t xml:space="preserve">Adhesivo cementoso flexible y de gran adherencia, C2 S2.</t>
  </si>
  <si>
    <t xml:space="preserve">mt18rpp100e</t>
  </si>
  <si>
    <t xml:space="preserve">m</t>
  </si>
  <si>
    <t xml:space="preserve">Guardapolvos de hormigón polímero, de 143x7 mm, acabado brillo, formado por arena de mármol y resina de poliéster.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</si>
  <si>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</si>
  <si>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</si>
  <si>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</si>
  <si>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</si>
  <si>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</si>
  <si>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</si>
  <si>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</si>
  <si>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Mano de obra</t>
  </si>
  <si>
    <t xml:space="preserve">mo023</t>
  </si>
  <si>
    <t xml:space="preserve">h</t>
  </si>
  <si>
    <t xml:space="preserve">Maestro 1ª solador.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</si>
  <si>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</si>
  <si>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</si>
  <si>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</si>
  <si>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</si>
  <si>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$ 2.001,02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</si>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</sst>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0.85" customWidth="1"/>
    <col min="4" max="4" width="6.80" customWidth="1"/>
    <col min="5" max="5" width="72.59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</v>
      </c>
      <c r="G10" s="12">
        <v>324.07</v>
      </c>
      <c r="H10" s="12">
        <f ca="1">ROUND(INDIRECT(ADDRESS(ROW()+(0), COLUMN()+(-2), 1))*INDIRECT(ADDRESS(ROW()+(0), COLUMN()+(-1), 1)), 2)</f>
        <v>32.41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1.05</v>
      </c>
      <c r="G11" s="12">
        <v>7680.63</v>
      </c>
      <c r="H11" s="12">
        <f ca="1">ROUND(INDIRECT(ADDRESS(ROW()+(0), COLUMN()+(-2), 1))*INDIRECT(ADDRESS(ROW()+(0), COLUMN()+(-1), 1)), 2)</f>
        <v>8064.66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</v>
      </c>
      <c r="G12" s="12">
        <v>3467.62</v>
      </c>
      <c r="H12" s="12">
        <f ca="1">ROUND(INDIRECT(ADDRESS(ROW()+(0), COLUMN()+(-2), 1))*INDIRECT(ADDRESS(ROW()+(0), COLUMN()+(-1), 1)), 2)</f>
        <v>34.68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0.02</v>
      </c>
      <c r="G13" s="14">
        <v>4744.49</v>
      </c>
      <c r="H13" s="14">
        <f ca="1">ROUND(INDIRECT(ADDRESS(ROW()+(0), COLUMN()+(-2), 1))*INDIRECT(ADDRESS(ROW()+(0), COLUMN()+(-1), 1)), 2)</f>
        <v>94.89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8226.64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0.204</v>
      </c>
      <c r="G16" s="14">
        <v>5466.67</v>
      </c>
      <c r="H16" s="14">
        <f ca="1">ROUND(INDIRECT(ADDRESS(ROW()+(0), COLUMN()+(-2), 1))*INDIRECT(ADDRESS(ROW()+(0), COLUMN()+(-1), 1)), 2)</f>
        <v>1115.2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1115.2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1)),INDIRECT(ADDRESS(ROW()+(-5), COLUMN()+(1), 1))), 2)</f>
        <v>9341.84</v>
      </c>
      <c r="H19" s="14">
        <f ca="1">ROUND(INDIRECT(ADDRESS(ROW()+(0), COLUMN()+(-2), 1))*INDIRECT(ADDRESS(ROW()+(0), COLUMN()+(-1), 1))/100, 2)</f>
        <v>186.84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1)),INDIRECT(ADDRESS(ROW()+(-6), COLUMN()+(0), 1))), 2)</f>
        <v>9528.68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