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<sst xmlns="http://schemas.openxmlformats.org/spreadsheetml/2006/main" count="26" uniqueCount="26">
  <si>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</si>
  <si>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ROO020</t>
  </si>
  <si>
    <t xml:space="preserve">m²</t>
  </si>
  <si>
    <t xml:space="preserve">Pintura de poliuretano sobre pisos de hormigón y sintéticos.</t>
  </si>
  <si>
    <r>
      <rPr>
        <b/>
        <sz val="7.80"/>
        <color rgb="FF000000"/>
        <rFont val="A"/>
        <family val="2"/>
      </rPr>
      <t xml:space="preserve">Pintura de dos componentes, a base de poliuretano alifático y disolvente, de color verde RAL 6001, acabado satinado</t>
    </r>
    <r>
      <rPr>
        <sz val="7.80"/>
        <color rgb="FF000000"/>
        <rFont val="A"/>
        <family val="2"/>
      </rPr>
      <t xml:space="preserve">, aplicada en dos manos, (rendimiento: </t>
    </r>
    <r>
      <rPr>
        <b/>
        <sz val="7.80"/>
        <color rgb="FF000000"/>
        <rFont val="A"/>
        <family val="2"/>
      </rPr>
      <t xml:space="preserve">0,15</t>
    </r>
    <r>
      <rPr>
        <sz val="7.80"/>
        <color rgb="FF000000"/>
        <rFont val="A"/>
        <family val="2"/>
      </rPr>
      <t xml:space="preserve"> kg/m² cada mano), sobre superficies </t>
    </r>
    <r>
      <rPr>
        <b/>
        <sz val="7.80"/>
        <color rgb="FF000000"/>
        <rFont val="A"/>
        <family val="2"/>
      </rPr>
      <t xml:space="preserve">interiores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con revestimiento sintético a base de epoxi o poliuretano</t>
    </r>
    <r>
      <rPr>
        <sz val="7.80"/>
        <color rgb="FF000000"/>
        <rFont val="A"/>
        <family val="2"/>
      </rPr>
      <t xml:space="preserve">, (sin incluir la preparación del soporte).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</si>
  <si>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</si>
  <si>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</si>
  <si>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</si>
  <si>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</si>
  <si>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</si>
  <si>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</si>
  <si>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mt27upx020ea</t>
  </si>
  <si>
    <t xml:space="preserve">kg</t>
  </si>
  <si>
    <t xml:space="preserve">Pintura de dos componentes, a base de poliuretano alifático y disolvente, de color verde RAL 6001, acabado satinado, aplicada con rodillo de pelo corto.</t>
  </si>
  <si>
    <t xml:space="preserve">mo037</t>
  </si>
  <si>
    <t xml:space="preserve">h</t>
  </si>
  <si>
    <t xml:space="preserve">Maestro 1ª pintor.</t>
  </si>
  <si>
    <t xml:space="preserve">mo074</t>
  </si>
  <si>
    <t xml:space="preserve">h</t>
  </si>
  <si>
    <t xml:space="preserve">Ayudante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</si>
  <si>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</si>
  <si>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</si>
  <si>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</si>
  <si>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</si>
  <si>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$ 10.517,08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</si>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</sst>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0.300000</v>
      </c>
      <c r="H8" s="14"/>
      <c r="I8" s="16">
        <v>14089.340000</v>
      </c>
      <c r="J8" s="16"/>
      <c r="K8" s="16">
        <f ca="1">ROUND(INDIRECT(ADDRESS(ROW()+(0), COLUMN()+(-4), 1))*INDIRECT(ADDRESS(ROW()+(0), COLUMN()+(-2), 1)), 2)</f>
        <v>4226.800000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0.152000</v>
      </c>
      <c r="H9" s="19"/>
      <c r="I9" s="20">
        <v>4244.760000</v>
      </c>
      <c r="J9" s="20"/>
      <c r="K9" s="20">
        <f ca="1">ROUND(INDIRECT(ADDRESS(ROW()+(0), COLUMN()+(-4), 1))*INDIRECT(ADDRESS(ROW()+(0), COLUMN()+(-2), 1)), 2)</f>
        <v>645.200000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0.152000</v>
      </c>
      <c r="H10" s="23"/>
      <c r="I10" s="24">
        <v>2978.600000</v>
      </c>
      <c r="J10" s="24"/>
      <c r="K10" s="24">
        <f ca="1">ROUND(INDIRECT(ADDRESS(ROW()+(0), COLUMN()+(-4), 1))*INDIRECT(ADDRESS(ROW()+(0), COLUMN()+(-2), 1)), 2)</f>
        <v>452.750000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5324.750000</v>
      </c>
      <c r="J11" s="16"/>
      <c r="K11" s="16">
        <f ca="1">ROUND(INDIRECT(ADDRESS(ROW()+(0), COLUMN()+(-4), 1))*INDIRECT(ADDRESS(ROW()+(0), COLUMN()+(-2), 1))/100, 2)</f>
        <v>106.500000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5431.250000</v>
      </c>
      <c r="J12" s="24"/>
      <c r="K12" s="24">
        <f ca="1">ROUND(INDIRECT(ADDRESS(ROW()+(0), COLUMN()+(-4), 1))*INDIRECT(ADDRESS(ROW()+(0), COLUMN()+(-2), 1))/100, 2)</f>
        <v>162.940000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5594.190000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