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<sst xmlns="http://schemas.openxmlformats.org/spreadsheetml/2006/main" count="35" uniqueCount="35">
  <si>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</si>
  <si>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</si>
  <si>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</si>
  <si>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</si>
  <si>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hidrófugo, recubierto por ambas caras con una placa fina de madera de calidad Select 035/037,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atornillado al paramento vertical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</si>
  <si>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</si>
  <si>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</si>
  <si>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</si>
  <si>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</si>
  <si>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</si>
  <si>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</si>
  <si>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</si>
  <si>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mt29tma120</t>
  </si>
  <si>
    <t xml:space="preserve">Ud</t>
  </si>
  <si>
    <t xml:space="preserve">Tornillo de acero galvanizado, de 80 mm de longitud, con arandela.</t>
  </si>
  <si>
    <t xml:space="preserve">mt29tma130</t>
  </si>
  <si>
    <t xml:space="preserve">Ud</t>
  </si>
  <si>
    <t xml:space="preserve">Taco largo, de plástico, para pared.</t>
  </si>
  <si>
    <t xml:space="preserve">mt29tmf025aab</t>
  </si>
  <si>
    <t xml:space="preserve">m²</t>
  </si>
  <si>
    <t xml:space="preserve">Tablero de fibras de madera y resinas sintéticas de densidad media (MDF), hidrófugo, recubierto por ambas caras con una placa fina de madera de calidad Select 035/037, de 16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</si>
  <si>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</si>
  <si>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</si>
  <si>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</si>
  <si>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</si>
  <si>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Maestro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</si>
  <si>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</si>
  <si>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</si>
  <si>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</si>
  <si>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</si>
  <si>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</si>
  <si>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</si>
  <si>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</si>
  <si>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$ 8.923,86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</si>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</sst>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44" customWidth="1"/>
    <col min="3" max="3" width="0.85" customWidth="1"/>
    <col min="4" max="4" width="6.80" customWidth="1"/>
    <col min="5" max="5" width="53.04" customWidth="1"/>
    <col min="6" max="6" width="11.05" customWidth="1"/>
    <col min="7" max="7" width="12.92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3.000000</v>
      </c>
      <c r="G10" s="11">
        <v>65.180000</v>
      </c>
      <c r="H10" s="11">
        <f ca="1">ROUND(INDIRECT(ADDRESS(ROW()+(0), COLUMN()+(-2), 1))*INDIRECT(ADDRESS(ROW()+(0), COLUMN()+(-1), 1)), 2)</f>
        <v>195.540000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3.000000</v>
      </c>
      <c r="G11" s="11">
        <v>13.030000</v>
      </c>
      <c r="H11" s="11">
        <f ca="1">ROUND(INDIRECT(ADDRESS(ROW()+(0), COLUMN()+(-2), 1))*INDIRECT(ADDRESS(ROW()+(0), COLUMN()+(-1), 1)), 2)</f>
        <v>39.090000</v>
      </c>
    </row>
    <row r="12" spans="1:8" ht="45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1.050000</v>
      </c>
      <c r="G12" s="13">
        <v>9553.640000</v>
      </c>
      <c r="H12" s="13">
        <f ca="1">ROUND(INDIRECT(ADDRESS(ROW()+(0), COLUMN()+(-2), 1))*INDIRECT(ADDRESS(ROW()+(0), COLUMN()+(-1), 1)), 2)</f>
        <v>10031.320000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10265.950000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0.261000</v>
      </c>
      <c r="G15" s="11">
        <v>4945.000000</v>
      </c>
      <c r="H15" s="11">
        <f ca="1">ROUND(INDIRECT(ADDRESS(ROW()+(0), COLUMN()+(-2), 1))*INDIRECT(ADDRESS(ROW()+(0), COLUMN()+(-1), 1)), 2)</f>
        <v>1290.650000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0.261000</v>
      </c>
      <c r="G16" s="13">
        <v>3608.440000</v>
      </c>
      <c r="H16" s="13">
        <f ca="1">ROUND(INDIRECT(ADDRESS(ROW()+(0), COLUMN()+(-2), 1))*INDIRECT(ADDRESS(ROW()+(0), COLUMN()+(-1), 1)), 2)</f>
        <v>941.800000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2232.450000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12498.400000</v>
      </c>
      <c r="H19" s="13">
        <f ca="1">ROUND(INDIRECT(ADDRESS(ROW()+(0), COLUMN()+(-2), 1))*INDIRECT(ADDRESS(ROW()+(0), COLUMN()+(-1), 1))/100, 2)</f>
        <v>249.970000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1)),INDIRECT(ADDRESS(ROW()+(-7), COLUMN()+(0), 1))), 2)</f>
        <v>12748.370000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