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<sst xmlns="http://schemas.openxmlformats.org/spreadsheetml/2006/main" count="35" uniqueCount="35">
  <si>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</si>
  <si>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RAG023</t>
  </si>
  <si>
    <t xml:space="preserve">m</t>
  </si>
  <si>
    <t xml:space="preserve">Pieza complementaria para alicatados "BUTECH".</t>
  </si>
  <si>
    <r>
      <rPr>
        <sz val="8.25"/>
        <color rgb="FF000000"/>
        <rFont val="Arial"/>
        <family val="2"/>
      </rPr>
      <t xml:space="preserve">Alicatado con piezas cerámicas especiales de tipo listel, cenefa u otras "BUTECH", de 1 cm de anchura, 10 €/m, colocadas en paramentos interiores, recibidas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</si>
  <si>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</si>
  <si>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</si>
  <si>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</si>
  <si>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</si>
  <si>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</si>
  <si>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</si>
  <si>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</si>
  <si>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</si>
  <si>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</si>
  <si>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</si>
  <si>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mt19alb200a1000</t>
  </si>
  <si>
    <t xml:space="preserve">m</t>
  </si>
  <si>
    <t xml:space="preserve">Pieza cerámica especial, "BUTECH", "PORCELANOSA GRUPO", de 1 cm de anchura, para alicatados, $ 10,00/m.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</si>
  <si>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</si>
  <si>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</si>
  <si>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</si>
  <si>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</si>
  <si>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</si>
  <si>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</si>
  <si>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</si>
  <si>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</si>
  <si>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</si>
  <si>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</si>
  <si>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</si>
  <si>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</si>
  <si>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</si>
  <si>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</si>
  <si>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</si>
  <si>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$ 2.158,70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</si>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</sst>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87" customWidth="1"/>
    <col min="4" max="4" width="7.65" customWidth="1"/>
    <col min="5" max="5" width="69.5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62778.6</v>
      </c>
      <c r="H10" s="12">
        <f ca="1">ROUND(INDIRECT(ADDRESS(ROW()+(0), COLUMN()+(-2), 1))*INDIRECT(ADDRESS(ROW()+(0), COLUMN()+(-1), 1)), 2)</f>
        <v>62.78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7475.64</v>
      </c>
      <c r="H11" s="12">
        <f ca="1">ROUND(INDIRECT(ADDRESS(ROW()+(0), COLUMN()+(-2), 1))*INDIRECT(ADDRESS(ROW()+(0), COLUMN()+(-1), 1)), 2)</f>
        <v>7849.42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422.52</v>
      </c>
      <c r="H12" s="14">
        <f ca="1">ROUND(INDIRECT(ADDRESS(ROW()+(0), COLUMN()+(-2), 1))*INDIRECT(ADDRESS(ROW()+(0), COLUMN()+(-1), 1)), 2)</f>
        <v>126.76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8038.96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0.122</v>
      </c>
      <c r="G15" s="12">
        <v>5466.67</v>
      </c>
      <c r="H15" s="12">
        <f ca="1">ROUND(INDIRECT(ADDRESS(ROW()+(0), COLUMN()+(-2), 1))*INDIRECT(ADDRESS(ROW()+(0), COLUMN()+(-1), 1)), 2)</f>
        <v>666.93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0.122</v>
      </c>
      <c r="G16" s="14">
        <v>4063.51</v>
      </c>
      <c r="H16" s="14">
        <f ca="1">ROUND(INDIRECT(ADDRESS(ROW()+(0), COLUMN()+(-2), 1))*INDIRECT(ADDRESS(ROW()+(0), COLUMN()+(-1), 1)), 2)</f>
        <v>495.75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1162.68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9201.64</v>
      </c>
      <c r="H19" s="14">
        <f ca="1">ROUND(INDIRECT(ADDRESS(ROW()+(0), COLUMN()+(-2), 1))*INDIRECT(ADDRESS(ROW()+(0), COLUMN()+(-1), 1))/100, 2)</f>
        <v>184.03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9385.67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