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<sst xmlns="http://schemas.openxmlformats.org/spreadsheetml/2006/main" count="43" uniqueCount="43">
  <si>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</si>
  <si>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QTY053</t>
  </si>
  <si>
    <t xml:space="preserve">m²</t>
  </si>
  <si>
    <t xml:space="preserve">Tablero de hormigón sobre tabiques aligerados, en cubierta inclinada.</t>
  </si>
  <si>
    <r>
      <rPr>
        <sz val="8.25"/>
        <color rgb="FF000000"/>
        <rFont val="Arial"/>
        <family val="2"/>
      </rPr>
      <t xml:space="preserve">Tablero para cubierta inclinada formado por </t>
    </r>
    <r>
      <rPr>
        <b/>
        <sz val="8.25"/>
        <color rgb="FF000000"/>
        <rFont val="Arial"/>
        <family val="2"/>
      </rPr>
      <t xml:space="preserve">placas prefabricadas de hormigón armado, de 1500x500x50 mm, con aislamiento intermedio de poliestireno expandido, incorporado durante la prefabricación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sz val="8.25"/>
        <color rgb="FF000000"/>
        <rFont val="Arial"/>
        <family val="2"/>
      </rPr>
      <t xml:space="preserve"> y colocadas sobre una cinta de papel dispuesta sobre las maestras de los tabiques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</si>
  <si>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</si>
  <si>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</si>
  <si>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</si>
  <si>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</si>
  <si>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</si>
  <si>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</si>
  <si>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</si>
  <si>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mt07pha110b</t>
  </si>
  <si>
    <t xml:space="preserve">m²</t>
  </si>
  <si>
    <t xml:space="preserve">Placa prefabricada de hormigón armado, de 1500x500x50 mm, con aislamiento intermedio de poliestireno expandido, incorporado durante la prefabricación, para tablero de cubierta inclinada.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</si>
  <si>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</si>
  <si>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</si>
  <si>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</si>
  <si>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</si>
  <si>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</si>
  <si>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</si>
  <si>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</si>
  <si>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</si>
  <si>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</si>
  <si>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</si>
  <si>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</si>
  <si>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</si>
  <si>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</si>
  <si>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</si>
  <si>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</si>
  <si>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</si>
  <si>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</si>
  <si>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</si>
  <si>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</si>
  <si>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</si>
  <si>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</si>
  <si>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</si>
  <si>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</si>
  <si>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</si>
  <si>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</si>
  <si>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</si>
  <si>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$ 172,82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</si>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</sst>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3.21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1.020000</v>
      </c>
      <c r="G10" s="11">
        <v>3474.300000</v>
      </c>
      <c r="H10" s="11">
        <f ca="1">ROUND(INDIRECT(ADDRESS(ROW()+(0), COLUMN()+(-2), 1))*INDIRECT(ADDRESS(ROW()+(0), COLUMN()+(-1), 1)), 2)</f>
        <v>3543.790000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835.790000</v>
      </c>
      <c r="H11" s="11">
        <f ca="1">ROUND(INDIRECT(ADDRESS(ROW()+(0), COLUMN()+(-2), 1))*INDIRECT(ADDRESS(ROW()+(0), COLUMN()+(-1), 1)), 2)</f>
        <v>5.010000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0.016000</v>
      </c>
      <c r="G12" s="11">
        <v>11051.540000</v>
      </c>
      <c r="H12" s="11">
        <f ca="1">ROUND(INDIRECT(ADDRESS(ROW()+(0), COLUMN()+(-2), 1))*INDIRECT(ADDRESS(ROW()+(0), COLUMN()+(-1), 1)), 2)</f>
        <v>176.820000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2.500000</v>
      </c>
      <c r="G13" s="13">
        <v>91.040000</v>
      </c>
      <c r="H13" s="13">
        <f ca="1">ROUND(INDIRECT(ADDRESS(ROW()+(0), COLUMN()+(-2), 1))*INDIRECT(ADDRESS(ROW()+(0), COLUMN()+(-1), 1)), 2)</f>
        <v>227.600000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3953.220000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0.008000</v>
      </c>
      <c r="G16" s="13">
        <v>905.840000</v>
      </c>
      <c r="H16" s="13">
        <f ca="1">ROUND(INDIRECT(ADDRESS(ROW()+(0), COLUMN()+(-2), 1))*INDIRECT(ADDRESS(ROW()+(0), COLUMN()+(-1), 1)), 2)</f>
        <v>7.250000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7.250000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0.494000</v>
      </c>
      <c r="G19" s="11">
        <v>4856.400000</v>
      </c>
      <c r="H19" s="11">
        <f ca="1">ROUND(INDIRECT(ADDRESS(ROW()+(0), COLUMN()+(-2), 1))*INDIRECT(ADDRESS(ROW()+(0), COLUMN()+(-1), 1)), 2)</f>
        <v>2399.060000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0.590000</v>
      </c>
      <c r="G20" s="13">
        <v>3580.110000</v>
      </c>
      <c r="H20" s="13">
        <f ca="1">ROUND(INDIRECT(ADDRESS(ROW()+(0), COLUMN()+(-2), 1))*INDIRECT(ADDRESS(ROW()+(0), COLUMN()+(-1), 1)), 2)</f>
        <v>2112.260000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4511.320000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8471.790000</v>
      </c>
      <c r="H23" s="13">
        <f ca="1">ROUND(INDIRECT(ADDRESS(ROW()+(0), COLUMN()+(-2), 1))*INDIRECT(ADDRESS(ROW()+(0), COLUMN()+(-1), 1))/100, 2)</f>
        <v>169.440000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8641.230000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