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<sst xmlns="http://schemas.openxmlformats.org/spreadsheetml/2006/main" count="53" uniqueCount="53">
  <si>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</si>
  <si>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QLH010</t>
  </si>
  <si>
    <t xml:space="preserve">m²</t>
  </si>
  <si>
    <t xml:space="preserve">Lucarna transitable de baldosas de vidrio moldeado.</t>
  </si>
  <si>
    <r>
      <rPr>
        <sz val="8.25"/>
        <color rgb="FF000000"/>
        <rFont val="Arial"/>
        <family val="2"/>
      </rPr>
      <t xml:space="preserve">Lucarna transitable de baldosas de vidrio moldeado liso, incoloro, 190x190x80 mm, para tráfico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</si>
  <si>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</si>
  <si>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</si>
  <si>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</si>
  <si>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</si>
  <si>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</si>
  <si>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</si>
  <si>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</si>
  <si>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mt21vmp010e</t>
  </si>
  <si>
    <t xml:space="preserve">Ud</t>
  </si>
  <si>
    <t xml:space="preserve">Bloques de vidrio liso, incoloro, 190x190x80 mm, para suelos con tráfico peatonal.</t>
  </si>
  <si>
    <t xml:space="preserve">mt10haf090aebm</t>
  </si>
  <si>
    <t xml:space="preserve">m³</t>
  </si>
  <si>
    <t xml:space="preserve">Hormigón H20 (20) 12/6,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</si>
  <si>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</si>
  <si>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</si>
  <si>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</si>
  <si>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</si>
  <si>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</si>
  <si>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</si>
  <si>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</si>
  <si>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</si>
  <si>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</si>
  <si>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</si>
  <si>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</si>
  <si>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</si>
  <si>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</si>
  <si>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</si>
  <si>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</si>
  <si>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</si>
  <si>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</si>
  <si>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</si>
  <si>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</si>
  <si>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</si>
  <si>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</si>
  <si>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</si>
  <si>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</si>
  <si>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</si>
  <si>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</si>
  <si>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</si>
  <si>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</si>
  <si>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</si>
  <si>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</si>
  <si>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</si>
  <si>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</si>
  <si>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</si>
  <si>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</si>
  <si>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$ 85.456,07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</si>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</sst>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7.83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21</v>
      </c>
      <c r="G10" s="12">
        <v>6254.09</v>
      </c>
      <c r="H10" s="12">
        <f ca="1">ROUND(INDIRECT(ADDRESS(ROW()+(0), COLUMN()+(-2), 1))*INDIRECT(ADDRESS(ROW()+(0), COLUMN()+(-1), 1)), 2)</f>
        <v>131336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0.019</v>
      </c>
      <c r="G11" s="12">
        <v>58272.6</v>
      </c>
      <c r="H11" s="12">
        <f ca="1">ROUND(INDIRECT(ADDRESS(ROW()+(0), COLUMN()+(-2), 1))*INDIRECT(ADDRESS(ROW()+(0), COLUMN()+(-1), 1)), 2)</f>
        <v>1107.18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</v>
      </c>
      <c r="G12" s="12">
        <v>680.54</v>
      </c>
      <c r="H12" s="12">
        <f ca="1">ROUND(INDIRECT(ADDRESS(ROW()+(0), COLUMN()+(-2), 1))*INDIRECT(ADDRESS(ROW()+(0), COLUMN()+(-1), 1)), 2)</f>
        <v>8847.02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59.49</v>
      </c>
      <c r="H13" s="12">
        <f ca="1">ROUND(INDIRECT(ADDRESS(ROW()+(0), COLUMN()+(-2), 1))*INDIRECT(ADDRESS(ROW()+(0), COLUMN()+(-1), 1)), 2)</f>
        <v>237.96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</v>
      </c>
      <c r="G14" s="12">
        <v>3874.17</v>
      </c>
      <c r="H14" s="12">
        <f ca="1">ROUND(INDIRECT(ADDRESS(ROW()+(0), COLUMN()+(-2), 1))*INDIRECT(ADDRESS(ROW()+(0), COLUMN()+(-1), 1)), 2)</f>
        <v>77.48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1147.25</v>
      </c>
      <c r="H15" s="12">
        <f ca="1">ROUND(INDIRECT(ADDRESS(ROW()+(0), COLUMN()+(-2), 1))*INDIRECT(ADDRESS(ROW()+(0), COLUMN()+(-1), 1)), 2)</f>
        <v>34.42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0.013</v>
      </c>
      <c r="G16" s="12">
        <v>11799</v>
      </c>
      <c r="H16" s="12">
        <f ca="1">ROUND(INDIRECT(ADDRESS(ROW()+(0), COLUMN()+(-2), 1))*INDIRECT(ADDRESS(ROW()+(0), COLUMN()+(-1), 1)), 2)</f>
        <v>153.39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0.5</v>
      </c>
      <c r="G17" s="12">
        <v>7604.19</v>
      </c>
      <c r="H17" s="12">
        <f ca="1">ROUND(INDIRECT(ADDRESS(ROW()+(0), COLUMN()+(-2), 1))*INDIRECT(ADDRESS(ROW()+(0), COLUMN()+(-1), 1)), 2)</f>
        <v>3802.1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651.64</v>
      </c>
      <c r="H18" s="14">
        <f ca="1">ROUND(INDIRECT(ADDRESS(ROW()+(0), COLUMN()+(-2), 1))*INDIRECT(ADDRESS(ROW()+(0), COLUMN()+(-1), 1)), 2)</f>
        <v>651.64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146247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2.446</v>
      </c>
      <c r="G21" s="12">
        <v>8327.21</v>
      </c>
      <c r="H21" s="12">
        <f ca="1">ROUND(INDIRECT(ADDRESS(ROW()+(0), COLUMN()+(-2), 1))*INDIRECT(ADDRESS(ROW()+(0), COLUMN()+(-1), 1)), 2)</f>
        <v>20368.4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1.941</v>
      </c>
      <c r="G22" s="14">
        <v>5997.35</v>
      </c>
      <c r="H22" s="14">
        <f ca="1">ROUND(INDIRECT(ADDRESS(ROW()+(0), COLUMN()+(-2), 1))*INDIRECT(ADDRESS(ROW()+(0), COLUMN()+(-1), 1)), 2)</f>
        <v>11640.9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32009.2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178256</v>
      </c>
      <c r="H25" s="14">
        <f ca="1">ROUND(INDIRECT(ADDRESS(ROW()+(0), COLUMN()+(-2), 1))*INDIRECT(ADDRESS(ROW()+(0), COLUMN()+(-1), 1))/100, 2)</f>
        <v>3565.13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181821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