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<sst xmlns="http://schemas.openxmlformats.org/spreadsheetml/2006/main" count="44" uniqueCount="44">
  <si>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</si>
  <si>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</si>
  <si>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</si>
  <si>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Imprimación con láminas de poliolefinas.</t>
  </si>
  <si>
    <r>
      <rPr>
        <sz val="8.25"/>
        <color rgb="FF000000"/>
        <rFont val="Arial"/>
        <family val="2"/>
      </rPr>
      <t xml:space="preserve">Encuentro de azotea transitable, ventilada, con piso fijo, tipo convencional con canaleta de drenaje con lámina de poliolefinas con unión termosellada, de salida horizontal, de 70 mm de altura y 6250 mm de longitud, fijada a la superficie soporte con adhesivo cementoso mejorado, deformable y tixotrópico, tipo C2 TE S1, color gris, con deslizamiento reducido y tiempo abierto ampliado, preparada para recibir la imprimación. Incluso piezas especiales y elementos de fijación. El precio no incluye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</si>
  <si>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</si>
  <si>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</si>
  <si>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</si>
  <si>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</si>
  <si>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</si>
  <si>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</si>
  <si>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</si>
  <si>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</si>
  <si>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</si>
  <si>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áridos de granulometría fina, resinas sintéticas y aditivos especiales,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</si>
  <si>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</si>
  <si>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</si>
  <si>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</si>
  <si>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</si>
  <si>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</si>
  <si>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</si>
  <si>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mt15rev361a</t>
  </si>
  <si>
    <t xml:space="preserve">Ud</t>
  </si>
  <si>
    <t xml:space="preserve">Pieza de unión de ABS para conexión de canaletas de drenaje, de 250 mm de longitud y 70 mm de altura, con soporte para revestimiento de acero inoxidable, lámina impermeabilizante flexible tipo EVAC de 200 mm de anchura, con unión termosellada a los aleros de la pieza de unión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</si>
  <si>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</si>
  <si>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</si>
  <si>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 de 200 mm de anchura,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</si>
  <si>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</si>
  <si>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</si>
  <si>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</si>
  <si>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</si>
  <si>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</si>
  <si>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</si>
  <si>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</si>
  <si>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</si>
  <si>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</si>
  <si>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</si>
  <si>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</si>
  <si>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</si>
  <si>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</si>
  <si>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</si>
  <si>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</si>
  <si>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$ 581.265,41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</si>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</sst>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485.89</v>
      </c>
      <c r="H10" s="12">
        <f ca="1">ROUND(INDIRECT(ADDRESS(ROW()+(0), COLUMN()+(-2), 1))*INDIRECT(ADDRESS(ROW()+(0), COLUMN()+(-1), 1)), 2)</f>
        <v>655.95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313980</v>
      </c>
      <c r="H11" s="12">
        <f ca="1">ROUND(INDIRECT(ADDRESS(ROW()+(0), COLUMN()+(-2), 1))*INDIRECT(ADDRESS(ROW()+(0), COLUMN()+(-1), 1)), 2)</f>
        <v>627959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313980</v>
      </c>
      <c r="H12" s="12">
        <f ca="1">ROUND(INDIRECT(ADDRESS(ROW()+(0), COLUMN()+(-2), 1))*INDIRECT(ADDRESS(ROW()+(0), COLUMN()+(-1), 1)), 2)</f>
        <v>627959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54708.6</v>
      </c>
      <c r="H13" s="12">
        <f ca="1">ROUND(INDIRECT(ADDRESS(ROW()+(0), COLUMN()+(-2), 1))*INDIRECT(ADDRESS(ROW()+(0), COLUMN()+(-1), 1)), 2)</f>
        <v>54708.6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35283.1</v>
      </c>
      <c r="H14" s="14">
        <f ca="1">ROUND(INDIRECT(ADDRESS(ROW()+(0), COLUMN()+(-2), 1))*INDIRECT(ADDRESS(ROW()+(0), COLUMN()+(-1), 1)), 2)</f>
        <v>70566.1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1.38185e+006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0.351</v>
      </c>
      <c r="G17" s="12">
        <v>5466.67</v>
      </c>
      <c r="H17" s="12">
        <f ca="1">ROUND(INDIRECT(ADDRESS(ROW()+(0), COLUMN()+(-2), 1))*INDIRECT(ADDRESS(ROW()+(0), COLUMN()+(-1), 1)), 2)</f>
        <v>1918.8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0.351</v>
      </c>
      <c r="G18" s="12">
        <v>4063.51</v>
      </c>
      <c r="H18" s="12">
        <f ca="1">ROUND(INDIRECT(ADDRESS(ROW()+(0), COLUMN()+(-2), 1))*INDIRECT(ADDRESS(ROW()+(0), COLUMN()+(-1), 1)), 2)</f>
        <v>1426.29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0.84</v>
      </c>
      <c r="G19" s="14">
        <v>5628.66</v>
      </c>
      <c r="H19" s="14">
        <f ca="1">ROUND(INDIRECT(ADDRESS(ROW()+(0), COLUMN()+(-2), 1))*INDIRECT(ADDRESS(ROW()+(0), COLUMN()+(-1), 1)), 2)</f>
        <v>4728.07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8073.16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1.38992e+006</v>
      </c>
      <c r="H22" s="14">
        <f ca="1">ROUND(INDIRECT(ADDRESS(ROW()+(0), COLUMN()+(-2), 1))*INDIRECT(ADDRESS(ROW()+(0), COLUMN()+(-1), 1))/100, 2)</f>
        <v>27798.4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1.41772e+006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