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<sst xmlns="http://schemas.openxmlformats.org/spreadsheetml/2006/main" count="50" uniqueCount="50">
  <si>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</si>
  <si>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PTW077</t>
  </si>
  <si>
    <t xml:space="preserve">m²</t>
  </si>
  <si>
    <t xml:space="preserve">Sistemas para grandes alturas "PLACO" de trasdosado autosoportante, de placas de yeso laminado, en tabiques interiores.</t>
  </si>
  <si>
    <r>
      <rPr>
        <sz val="7.80"/>
        <color rgb="FF000000"/>
        <rFont val="Arial"/>
        <family val="2"/>
      </rPr>
      <t xml:space="preserve">Trasdosado autosoportante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sobre tabique interior, sistema </t>
    </r>
    <r>
      <rPr>
        <b/>
        <sz val="7.80"/>
        <color rgb="FF000000"/>
        <rFont val="Arial"/>
        <family val="2"/>
      </rPr>
      <t xml:space="preserve">Placo Natura Activ'Air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laminado A / - 900 / 2500 / 25 / borde afinado, con tecnología Activ'Air, Megaplac 25 Activ'Air "PLACO", atornillada directamente a una estructura autosoportante de perfiles metálicos de acero galvanizado formada por canales High Stil RHS 70 "PLACO" y montantes High Stil MHS 70 "PLACO", con una separación entre montantes de 900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95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</si>
  <si>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</si>
  <si>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</si>
  <si>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</si>
  <si>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</si>
  <si>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</si>
  <si>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</si>
  <si>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</si>
  <si>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</si>
  <si>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</si>
  <si>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</si>
  <si>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</si>
  <si>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</si>
  <si>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</si>
  <si>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</si>
  <si>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</si>
  <si>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</si>
  <si>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</si>
  <si>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</si>
  <si>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</si>
  <si>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</si>
  <si>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</si>
  <si>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</si>
  <si>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</si>
  <si>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</si>
  <si>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</si>
  <si>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</si>
  <si>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</si>
  <si>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</si>
  <si>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</si>
  <si>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</si>
  <si>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</si>
  <si>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</si>
  <si>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</si>
  <si>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</si>
  <si>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</si>
  <si>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</si>
  <si>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</si>
  <si>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</si>
  <si>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</si>
  <si>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</si>
  <si>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</si>
  <si>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</si>
  <si>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</si>
  <si>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$ 2.987,91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</si>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</sst>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0.98" customWidth="1"/>
    <col min="5" max="5" width="31.04" customWidth="1"/>
    <col min="6" max="6" width="10.49" customWidth="1"/>
    <col min="7" max="7" width="4.08" customWidth="1"/>
    <col min="8" max="8" width="2.33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225.860000</v>
      </c>
      <c r="J8" s="16"/>
      <c r="K8" s="16">
        <f ca="1">ROUND(INDIRECT(ADDRESS(ROW()+(0), COLUMN()+(-4), 1))*INDIRECT(ADDRESS(ROW()+(0), COLUMN()+(-2), 1)), 2)</f>
        <v>101.640000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5968.710000</v>
      </c>
      <c r="J9" s="20"/>
      <c r="K9" s="20">
        <f ca="1">ROUND(INDIRECT(ADDRESS(ROW()+(0), COLUMN()+(-4), 1))*INDIRECT(ADDRESS(ROW()+(0), COLUMN()+(-2), 1)), 2)</f>
        <v>5968.710000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6267.470000</v>
      </c>
      <c r="J10" s="20"/>
      <c r="K10" s="20">
        <f ca="1">ROUND(INDIRECT(ADDRESS(ROW()+(0), COLUMN()+(-4), 1))*INDIRECT(ADDRESS(ROW()+(0), COLUMN()+(-2), 1)), 2)</f>
        <v>8774.460000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7754.880000</v>
      </c>
      <c r="J11" s="20"/>
      <c r="K11" s="20">
        <f ca="1">ROUND(INDIRECT(ADDRESS(ROW()+(0), COLUMN()+(-4), 1))*INDIRECT(ADDRESS(ROW()+(0), COLUMN()+(-2), 1)), 2)</f>
        <v>8142.620000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10.380000</v>
      </c>
      <c r="J12" s="20"/>
      <c r="K12" s="20">
        <f ca="1">ROUND(INDIRECT(ADDRESS(ROW()+(0), COLUMN()+(-4), 1))*INDIRECT(ADDRESS(ROW()+(0), COLUMN()+(-2), 1)), 2)</f>
        <v>72.660000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10.220000</v>
      </c>
      <c r="J13" s="20"/>
      <c r="K13" s="20">
        <f ca="1">ROUND(INDIRECT(ADDRESS(ROW()+(0), COLUMN()+(-4), 1))*INDIRECT(ADDRESS(ROW()+(0), COLUMN()+(-2), 1)), 2)</f>
        <v>20.440000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1.750000</v>
      </c>
      <c r="H14" s="19"/>
      <c r="I14" s="20">
        <v>30.320000</v>
      </c>
      <c r="J14" s="20"/>
      <c r="K14" s="20">
        <f ca="1">ROUND(INDIRECT(ADDRESS(ROW()+(0), COLUMN()+(-4), 1))*INDIRECT(ADDRESS(ROW()+(0), COLUMN()+(-2), 1)), 2)</f>
        <v>53.060000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0.420000</v>
      </c>
      <c r="H15" s="19"/>
      <c r="I15" s="20">
        <v>710.660000</v>
      </c>
      <c r="J15" s="20"/>
      <c r="K15" s="20">
        <f ca="1">ROUND(INDIRECT(ADDRESS(ROW()+(0), COLUMN()+(-4), 1))*INDIRECT(ADDRESS(ROW()+(0), COLUMN()+(-2), 1)), 2)</f>
        <v>298.480000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0.590000</v>
      </c>
      <c r="H16" s="19"/>
      <c r="I16" s="20">
        <v>922.340000</v>
      </c>
      <c r="J16" s="20"/>
      <c r="K16" s="20">
        <f ca="1">ROUND(INDIRECT(ADDRESS(ROW()+(0), COLUMN()+(-4), 1))*INDIRECT(ADDRESS(ROW()+(0), COLUMN()+(-2), 1)), 2)</f>
        <v>544.180000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0.255000</v>
      </c>
      <c r="H17" s="19"/>
      <c r="I17" s="20">
        <v>4387.570000</v>
      </c>
      <c r="J17" s="20"/>
      <c r="K17" s="20">
        <f ca="1">ROUND(INDIRECT(ADDRESS(ROW()+(0), COLUMN()+(-4), 1))*INDIRECT(ADDRESS(ROW()+(0), COLUMN()+(-2), 1)), 2)</f>
        <v>1118.830000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0.255000</v>
      </c>
      <c r="H18" s="23"/>
      <c r="I18" s="24">
        <v>2978.600000</v>
      </c>
      <c r="J18" s="24"/>
      <c r="K18" s="24">
        <f ca="1">ROUND(INDIRECT(ADDRESS(ROW()+(0), COLUMN()+(-4), 1))*INDIRECT(ADDRESS(ROW()+(0), COLUMN()+(-2), 1)), 2)</f>
        <v>759.540000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25854.620000</v>
      </c>
      <c r="J19" s="16"/>
      <c r="K19" s="16">
        <f ca="1">ROUND(INDIRECT(ADDRESS(ROW()+(0), COLUMN()+(-4), 1))*INDIRECT(ADDRESS(ROW()+(0), COLUMN()+(-2), 1))/100, 2)</f>
        <v>517.090000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26371.710000</v>
      </c>
      <c r="J20" s="24"/>
      <c r="K20" s="24">
        <f ca="1">ROUND(INDIRECT(ADDRESS(ROW()+(0), COLUMN()+(-4), 1))*INDIRECT(ADDRESS(ROW()+(0), COLUMN()+(-2), 1))/100, 2)</f>
        <v>791.150000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27162.860000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