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<sst xmlns="http://schemas.openxmlformats.org/spreadsheetml/2006/main" count="41" uniqueCount="41">
  <si>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</si>
  <si>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PTW010</t>
  </si>
  <si>
    <t xml:space="preserve">m²</t>
  </si>
  <si>
    <t xml:space="preserve">Sistema "KNAUF" de trasdosado directo, de placas de yeso laminado, en tabiques interiores.</t>
  </si>
  <si>
    <r>
      <rPr>
        <b/>
        <sz val="7.80"/>
        <color rgb="FF000000"/>
        <rFont val="Arial"/>
        <family val="2"/>
      </rPr>
      <t xml:space="preserve">Trasdosado directo sobre tabique interior, W 622 "KNAUF", realizado con placa de yeso laminado - |15 Standard (A)|, anclada al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</si>
  <si>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</si>
  <si>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</si>
  <si>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</si>
  <si>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</si>
  <si>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</si>
  <si>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</si>
  <si>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</si>
  <si>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</si>
  <si>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</si>
  <si>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mt12pfk011d</t>
  </si>
  <si>
    <t xml:space="preserve">m</t>
  </si>
  <si>
    <t xml:space="preserve">Maestra Omega "KNAUF" 90x15x50 mm, de plancha de acero galvanizado.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</si>
  <si>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</si>
  <si>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</si>
  <si>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</si>
  <si>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</si>
  <si>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</si>
  <si>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</si>
  <si>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</si>
  <si>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</si>
  <si>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</si>
  <si>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</si>
  <si>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</si>
  <si>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</si>
  <si>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</si>
  <si>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</si>
  <si>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</si>
  <si>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</si>
  <si>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</si>
  <si>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</si>
  <si>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</si>
  <si>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</si>
  <si>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</si>
  <si>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</si>
  <si>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$ 1.054,37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</si>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</sst>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30.02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391.550000</v>
      </c>
      <c r="J8" s="16"/>
      <c r="K8" s="16">
        <f ca="1">ROUND(INDIRECT(ADDRESS(ROW()+(0), COLUMN()+(-4), 1))*INDIRECT(ADDRESS(ROW()+(0), COLUMN()+(-2), 1)), 2)</f>
        <v>39.160000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1284.010000</v>
      </c>
      <c r="J9" s="20"/>
      <c r="K9" s="20">
        <f ca="1">ROUND(INDIRECT(ADDRESS(ROW()+(0), COLUMN()+(-4), 1))*INDIRECT(ADDRESS(ROW()+(0), COLUMN()+(-2), 1)), 2)</f>
        <v>2568.020000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3546.900000</v>
      </c>
      <c r="J10" s="20"/>
      <c r="K10" s="20">
        <f ca="1">ROUND(INDIRECT(ADDRESS(ROW()+(0), COLUMN()+(-4), 1))*INDIRECT(ADDRESS(ROW()+(0), COLUMN()+(-2), 1)), 2)</f>
        <v>3724.250000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19"/>
      <c r="I11" s="20">
        <v>6.040000</v>
      </c>
      <c r="J11" s="20"/>
      <c r="K11" s="20">
        <f ca="1">ROUND(INDIRECT(ADDRESS(ROW()+(0), COLUMN()+(-4), 1))*INDIRECT(ADDRESS(ROW()+(0), COLUMN()+(-2), 1)), 2)</f>
        <v>84.560000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921.690000</v>
      </c>
      <c r="J12" s="20"/>
      <c r="K12" s="20">
        <f ca="1">ROUND(INDIRECT(ADDRESS(ROW()+(0), COLUMN()+(-4), 1))*INDIRECT(ADDRESS(ROW()+(0), COLUMN()+(-2), 1)), 2)</f>
        <v>276.510000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23.460000</v>
      </c>
      <c r="J13" s="20"/>
      <c r="K13" s="20">
        <f ca="1">ROUND(INDIRECT(ADDRESS(ROW()+(0), COLUMN()+(-4), 1))*INDIRECT(ADDRESS(ROW()+(0), COLUMN()+(-2), 1)), 2)</f>
        <v>37.540000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1943.690000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0.151000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449.770000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9123.500000</v>
      </c>
      <c r="J16" s="16"/>
      <c r="K16" s="16">
        <f ca="1">ROUND(INDIRECT(ADDRESS(ROW()+(0), COLUMN()+(-4), 1))*INDIRECT(ADDRESS(ROW()+(0), COLUMN()+(-2), 1))/100, 2)</f>
        <v>182.470000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9305.970000</v>
      </c>
      <c r="J17" s="24"/>
      <c r="K17" s="24">
        <f ca="1">ROUND(INDIRECT(ADDRESS(ROW()+(0), COLUMN()+(-4), 1))*INDIRECT(ADDRESS(ROW()+(0), COLUMN()+(-2), 1))/100, 2)</f>
        <v>279.180000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9585.150000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