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<sst xmlns="http://schemas.openxmlformats.org/spreadsheetml/2006/main" count="35" uniqueCount="35">
  <si>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</si>
  <si>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</si>
  <si>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</si>
  <si>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</si>
  <si>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dos hojas practicables, formada por dos planchas de acero, de 1490x1980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cerradura y barra simple antipánico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</si>
  <si>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</si>
  <si>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</si>
  <si>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</si>
  <si>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</si>
  <si>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</si>
  <si>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</si>
  <si>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mt26pac010f</t>
  </si>
  <si>
    <t xml:space="preserve">Ud</t>
  </si>
  <si>
    <t xml:space="preserve">Puerta acústica interior de dos hojas practicables, formada por dos planchas de acero, de 1490x1980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</si>
  <si>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mt26pac020d</t>
  </si>
  <si>
    <t xml:space="preserve">Ud</t>
  </si>
  <si>
    <t xml:space="preserve">Cerradura embutida de cierre a un punto, y cilindro de latón con llave, para puerta acústica.</t>
  </si>
  <si>
    <t xml:space="preserve">mt26pac020b</t>
  </si>
  <si>
    <t xml:space="preserve">Ud</t>
  </si>
  <si>
    <t xml:space="preserve">Dispositivo antipánico de fácil apertura, con barra horizontal, para puerta acústica.</t>
  </si>
  <si>
    <t xml:space="preserve">mt26pac020a</t>
  </si>
  <si>
    <t xml:space="preserve">Ud</t>
  </si>
  <si>
    <t xml:space="preserve">Mirilla circular, de 30 cm de diámetro, realizada con doble vidriado, para puerta acústica.</t>
  </si>
  <si>
    <t xml:space="preserve">mo019</t>
  </si>
  <si>
    <t xml:space="preserve">h</t>
  </si>
  <si>
    <t xml:space="preserve">Maestro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</si>
  <si>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</si>
  <si>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</si>
  <si>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</si>
  <si>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</si>
  <si>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</si>
  <si>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</si>
  <si>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</si>
  <si>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$ 399.230,79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</si>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</sst>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1776440.070000</v>
      </c>
      <c r="J8" s="16"/>
      <c r="K8" s="16">
        <f ca="1">ROUND(INDIRECT(ADDRESS(ROW()+(0), COLUMN()+(-4), 1))*INDIRECT(ADDRESS(ROW()+(0), COLUMN()+(-2), 1)), 2)</f>
        <v>1776440.070000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43434.310000</v>
      </c>
      <c r="J9" s="20"/>
      <c r="K9" s="20">
        <f ca="1">ROUND(INDIRECT(ADDRESS(ROW()+(0), COLUMN()+(-4), 1))*INDIRECT(ADDRESS(ROW()+(0), COLUMN()+(-2), 1)), 2)</f>
        <v>43434.310000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132715.930000</v>
      </c>
      <c r="J10" s="20"/>
      <c r="K10" s="20">
        <f ca="1">ROUND(INDIRECT(ADDRESS(ROW()+(0), COLUMN()+(-4), 1))*INDIRECT(ADDRESS(ROW()+(0), COLUMN()+(-2), 1)), 2)</f>
        <v>132715.930000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277496.950000</v>
      </c>
      <c r="J11" s="20"/>
      <c r="K11" s="20">
        <f ca="1">ROUND(INDIRECT(ADDRESS(ROW()+(0), COLUMN()+(-4), 1))*INDIRECT(ADDRESS(ROW()+(0), COLUMN()+(-2), 1)), 2)</f>
        <v>277496.950000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0.723000</v>
      </c>
      <c r="H12" s="19"/>
      <c r="I12" s="20">
        <v>4244.760000</v>
      </c>
      <c r="J12" s="20"/>
      <c r="K12" s="20">
        <f ca="1">ROUND(INDIRECT(ADDRESS(ROW()+(0), COLUMN()+(-4), 1))*INDIRECT(ADDRESS(ROW()+(0), COLUMN()+(-2), 1)), 2)</f>
        <v>3068.960000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0.723000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2153.530000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2235309.750000</v>
      </c>
      <c r="J14" s="16"/>
      <c r="K14" s="16">
        <f ca="1">ROUND(INDIRECT(ADDRESS(ROW()+(0), COLUMN()+(-4), 1))*INDIRECT(ADDRESS(ROW()+(0), COLUMN()+(-2), 1))/100, 2)</f>
        <v>44706.200000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2280015.950000</v>
      </c>
      <c r="J15" s="24"/>
      <c r="K15" s="24">
        <f ca="1">ROUND(INDIRECT(ADDRESS(ROW()+(0), COLUMN()+(-4), 1))*INDIRECT(ADDRESS(ROW()+(0), COLUMN()+(-2), 1))/100, 2)</f>
        <v>68400.480000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2348416.430000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