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<sst xmlns="http://schemas.openxmlformats.org/spreadsheetml/2006/main" count="29" uniqueCount="29">
  <si>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</si>
  <si>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</si>
  <si>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</si>
  <si>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</si>
  <si>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una hoja practicable, formada por dos planchas de acero, de 790x1980 mm de luz y altura de paso y 50 mm de espesor, lacadas en color granate,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cerradura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</si>
  <si>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</si>
  <si>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</si>
  <si>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</si>
  <si>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</si>
  <si>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</si>
  <si>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</si>
  <si>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mt26pac010a</t>
  </si>
  <si>
    <t xml:space="preserve">Ud</t>
  </si>
  <si>
    <t xml:space="preserve">Puerta acústica interior de una hoja practicable, formada por dos planchas de acero, de 790x1980 mm de luz y altura de paso y 50 mm de espesor, lacadas en color granate,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</si>
  <si>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mt26pac020d</t>
  </si>
  <si>
    <t xml:space="preserve">Ud</t>
  </si>
  <si>
    <t xml:space="preserve">Cerradura embutida de cierre a un punto, y cilindro de latón con llave, para puerta acústica.</t>
  </si>
  <si>
    <t xml:space="preserve">mo019</t>
  </si>
  <si>
    <t xml:space="preserve">h</t>
  </si>
  <si>
    <t xml:space="preserve">Maestro 1ª construcción.</t>
  </si>
  <si>
    <t xml:space="preserve">mo072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</si>
  <si>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</si>
  <si>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</si>
  <si>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</si>
  <si>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</si>
  <si>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</si>
  <si>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</si>
  <si>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$ 172.243,59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</si>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</sst>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35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915742.220000</v>
      </c>
      <c r="J8" s="16"/>
      <c r="K8" s="16">
        <f ca="1">ROUND(INDIRECT(ADDRESS(ROW()+(0), COLUMN()+(-4), 1))*INDIRECT(ADDRESS(ROW()+(0), COLUMN()+(-2), 1)), 2)</f>
        <v>915742.220000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43434.310000</v>
      </c>
      <c r="J9" s="20"/>
      <c r="K9" s="20">
        <f ca="1">ROUND(INDIRECT(ADDRESS(ROW()+(0), COLUMN()+(-4), 1))*INDIRECT(ADDRESS(ROW()+(0), COLUMN()+(-2), 1)), 2)</f>
        <v>43434.310000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0.723000</v>
      </c>
      <c r="H10" s="19"/>
      <c r="I10" s="20">
        <v>4244.760000</v>
      </c>
      <c r="J10" s="20"/>
      <c r="K10" s="20">
        <f ca="1">ROUND(INDIRECT(ADDRESS(ROW()+(0), COLUMN()+(-4), 1))*INDIRECT(ADDRESS(ROW()+(0), COLUMN()+(-2), 1)), 2)</f>
        <v>3068.960000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0.723000</v>
      </c>
      <c r="H11" s="23"/>
      <c r="I11" s="24">
        <v>2978.600000</v>
      </c>
      <c r="J11" s="24"/>
      <c r="K11" s="24">
        <f ca="1">ROUND(INDIRECT(ADDRESS(ROW()+(0), COLUMN()+(-4), 1))*INDIRECT(ADDRESS(ROW()+(0), COLUMN()+(-2), 1)), 2)</f>
        <v>2153.530000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964399.020000</v>
      </c>
      <c r="J12" s="16"/>
      <c r="K12" s="16">
        <f ca="1">ROUND(INDIRECT(ADDRESS(ROW()+(0), COLUMN()+(-4), 1))*INDIRECT(ADDRESS(ROW()+(0), COLUMN()+(-2), 1))/100, 2)</f>
        <v>19287.980000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983687.000000</v>
      </c>
      <c r="J13" s="24"/>
      <c r="K13" s="24">
        <f ca="1">ROUND(INDIRECT(ADDRESS(ROW()+(0), COLUMN()+(-4), 1))*INDIRECT(ADDRESS(ROW()+(0), COLUMN()+(-2), 1))/100, 2)</f>
        <v>29510.610000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1013197.610000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