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<sst xmlns="http://schemas.openxmlformats.org/spreadsheetml/2006/main" count="41" uniqueCount="41">
  <si>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</si>
  <si>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</si>
  <si>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</si>
  <si>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</si>
  <si>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natural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 y remate superior de acero galvanizado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</si>
  <si>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</si>
  <si>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</si>
  <si>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</si>
  <si>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</si>
  <si>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</si>
  <si>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</si>
  <si>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mt26mac010a</t>
  </si>
  <si>
    <t xml:space="preserve">m²</t>
  </si>
  <si>
    <t xml:space="preserve">Panel ciego machihembrado para mamparas, formado por dos planchas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</si>
  <si>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</si>
  <si>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</si>
  <si>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</si>
  <si>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</si>
  <si>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</si>
  <si>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Guardapolvos de acero galvanizado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</si>
  <si>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</si>
  <si>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</si>
  <si>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</si>
  <si>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</si>
  <si>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</si>
  <si>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</si>
  <si>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mt26mac050a</t>
  </si>
  <si>
    <t xml:space="preserve">Ud</t>
  </si>
  <si>
    <t xml:space="preserve">Puerta sencilla de una hoja de acero galvanizado para colocar en mamparas, incluso parte proporcional de herrajes.</t>
  </si>
  <si>
    <t xml:space="preserve">mo010</t>
  </si>
  <si>
    <t xml:space="preserve">h</t>
  </si>
  <si>
    <t xml:space="preserve">Maestro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</si>
  <si>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</si>
  <si>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</si>
  <si>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</si>
  <si>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</si>
  <si>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</si>
  <si>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</si>
  <si>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</si>
  <si>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$ 109.667,12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</si>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</sst>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08" customWidth="1"/>
    <col min="4" max="4" width="19.82" customWidth="1"/>
    <col min="5" max="5" width="37.45" customWidth="1"/>
    <col min="6" max="6" width="5.97" customWidth="1"/>
    <col min="7" max="7" width="7.29" customWidth="1"/>
    <col min="8" max="8" width="13.26" customWidth="1"/>
    <col min="9" max="9" width="13.2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2.250000</v>
      </c>
      <c r="H8" s="16">
        <v>48048.140000</v>
      </c>
      <c r="I8" s="16">
        <f ca="1">ROUND(INDIRECT(ADDRESS(ROW()+(0), COLUMN()+(-2), 1))*INDIRECT(ADDRESS(ROW()+(0), COLUMN()+(-1), 1)), 2)</f>
        <v>108108.320000</v>
      </c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20">
        <v>2545.350000</v>
      </c>
      <c r="I9" s="20">
        <f ca="1">ROUND(INDIRECT(ADDRESS(ROW()+(0), COLUMN()+(-2), 1))*INDIRECT(ADDRESS(ROW()+(0), COLUMN()+(-1), 1)), 2)</f>
        <v>15017.570000</v>
      </c>
    </row>
    <row r="10" spans="1:9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20">
        <v>2643.730000</v>
      </c>
      <c r="I10" s="20">
        <f ca="1">ROUND(INDIRECT(ADDRESS(ROW()+(0), COLUMN()+(-2), 1))*INDIRECT(ADDRESS(ROW()+(0), COLUMN()+(-1), 1)), 2)</f>
        <v>7931.190000</v>
      </c>
    </row>
    <row r="11" spans="1:9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6.300000</v>
      </c>
      <c r="H11" s="20">
        <v>19387.190000</v>
      </c>
      <c r="I11" s="20">
        <f ca="1">ROUND(INDIRECT(ADDRESS(ROW()+(0), COLUMN()+(-2), 1))*INDIRECT(ADDRESS(ROW()+(0), COLUMN()+(-1), 1)), 2)</f>
        <v>122139.300000</v>
      </c>
    </row>
    <row r="12" spans="1:9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14.400000</v>
      </c>
      <c r="H12" s="20">
        <v>3480.000000</v>
      </c>
      <c r="I12" s="20">
        <f ca="1">ROUND(INDIRECT(ADDRESS(ROW()+(0), COLUMN()+(-2), 1))*INDIRECT(ADDRESS(ROW()+(0), COLUMN()+(-1), 1)), 2)</f>
        <v>50112.000000</v>
      </c>
    </row>
    <row r="13" spans="1:9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20">
        <v>213606.710000</v>
      </c>
      <c r="I13" s="20">
        <f ca="1">ROUND(INDIRECT(ADDRESS(ROW()+(0), COLUMN()+(-2), 1))*INDIRECT(ADDRESS(ROW()+(0), COLUMN()+(-1), 1)), 2)</f>
        <v>213606.710000</v>
      </c>
    </row>
    <row r="14" spans="1:9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8.553000</v>
      </c>
      <c r="H14" s="20">
        <v>4387.570000</v>
      </c>
      <c r="I14" s="20">
        <f ca="1">ROUND(INDIRECT(ADDRESS(ROW()+(0), COLUMN()+(-2), 1))*INDIRECT(ADDRESS(ROW()+(0), COLUMN()+(-1), 1)), 2)</f>
        <v>37526.890000</v>
      </c>
    </row>
    <row r="15" spans="1:9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8.553000</v>
      </c>
      <c r="H15" s="24">
        <v>2978.600000</v>
      </c>
      <c r="I15" s="24">
        <f ca="1">ROUND(INDIRECT(ADDRESS(ROW()+(0), COLUMN()+(-2), 1))*INDIRECT(ADDRESS(ROW()+(0), COLUMN()+(-1), 1)), 2)</f>
        <v>25475.970000</v>
      </c>
    </row>
    <row r="16" spans="1:9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579917.950000</v>
      </c>
      <c r="I16" s="16">
        <f ca="1">ROUND(INDIRECT(ADDRESS(ROW()+(0), COLUMN()+(-2), 1))*INDIRECT(ADDRESS(ROW()+(0), COLUMN()+(-1), 1))/100, 2)</f>
        <v>11598.360000</v>
      </c>
    </row>
    <row r="17" spans="1:9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591516.310000</v>
      </c>
      <c r="I17" s="24">
        <f ca="1">ROUND(INDIRECT(ADDRESS(ROW()+(0), COLUMN()+(-2), 1))*INDIRECT(ADDRESS(ROW()+(0), COLUMN()+(-1), 1))/100, 2)</f>
        <v>17745.490000</v>
      </c>
    </row>
    <row r="18" spans="1:9" ht="12.00" thickBot="1" customHeight="1">
      <c r="A18" s="6" t="s">
        <v>39</v>
      </c>
      <c r="B18" s="7"/>
      <c r="C18" s="7"/>
      <c r="D18" s="7"/>
      <c r="E18" s="7"/>
      <c r="F18" s="7"/>
      <c r="G18" s="25"/>
      <c r="H18" s="6" t="s">
        <v>40</v>
      </c>
      <c r="I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609261.800000</v>
      </c>
    </row>
  </sheetData>
  <mergeCells count="16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C16:F16"/>
    <mergeCell ref="C17:F17"/>
    <mergeCell ref="A18:F18"/>
  </mergeCells>
  <pageMargins left="0.620079" right="0.472441" top="0.472441" bottom="0.472441" header="0.0" footer="0.0"/>
  <pageSetup paperSize="9" orientation="portrait"/>
  <rowBreaks count="0" manualBreakCount="0">
    </rowBreaks>
</worksheet>
</file>