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<sst xmlns="http://schemas.openxmlformats.org/spreadsheetml/2006/main" count="38" uniqueCount="38">
  <si>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</si>
  <si>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NID010</t>
  </si>
  <si>
    <t xml:space="preserve">m²</t>
  </si>
  <si>
    <t xml:space="preserve">Imprimación interior de jardinera con revestimiento continuo elástico.</t>
  </si>
  <si>
    <r>
      <rPr>
        <sz val="8.25"/>
        <color rgb="FF000000"/>
        <rFont val="Arial"/>
        <family val="2"/>
      </rPr>
      <t xml:space="preserve">Imprimación interior de jardinera, realizada mediante </t>
    </r>
    <r>
      <rPr>
        <b/>
        <sz val="8.25"/>
        <color rgb="FF000000"/>
        <rFont val="Arial"/>
        <family val="2"/>
      </rPr>
      <t xml:space="preserve">revestimiento continuo elástico impermeabilizante a base de poliuretano alifático, color blanco, con un rendimiento de 1,3 kg/m² y de 1,2 mm de espesor mínimo</t>
    </r>
    <r>
      <rPr>
        <sz val="8.25"/>
        <color rgb="FF000000"/>
        <rFont val="Arial"/>
        <family val="2"/>
      </rPr>
      <t xml:space="preserve">, armado y reforzado de puntos singulares con </t>
    </r>
    <r>
      <rPr>
        <b/>
        <sz val="8.25"/>
        <color rgb="FF000000"/>
        <rFont val="Arial"/>
        <family val="2"/>
      </rPr>
      <t xml:space="preserve">geotextil no tejido de fibras de poliéster</t>
    </r>
    <r>
      <rPr>
        <sz val="8.25"/>
        <color rgb="FF000000"/>
        <rFont val="Arial"/>
        <family val="2"/>
      </rPr>
      <t xml:space="preserve"> y </t>
    </r>
    <r>
      <rPr>
        <b/>
        <sz val="8.25"/>
        <color rgb="FF000000"/>
        <rFont val="Arial"/>
        <family val="2"/>
      </rPr>
      <t xml:space="preserve">masilla tixotrópica a base de poliuretano líquido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aplicado a rodillo en dos manos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imprimación de resinas sintéticas, previamente aplicada sobre la superficie soporte de hormigón o mortero de cemento (no incluida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</si>
  <si>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</si>
  <si>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</si>
  <si>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</si>
  <si>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</si>
  <si>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</si>
  <si>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</si>
  <si>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</si>
  <si>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mt15rer010a</t>
  </si>
  <si>
    <t xml:space="preserve">l</t>
  </si>
  <si>
    <t xml:space="preserve">Imprimación de resinas sintéticas, incolora.</t>
  </si>
  <si>
    <t xml:space="preserve">mt15rer500a</t>
  </si>
  <si>
    <t xml:space="preserve">m²</t>
  </si>
  <si>
    <t xml:space="preserve">Geotextil no tejido de fibras de poliéster, de 90 g/m² de masa superficial.</t>
  </si>
  <si>
    <t xml:space="preserve">mt15rer140a</t>
  </si>
  <si>
    <t xml:space="preserve">kg</t>
  </si>
  <si>
    <t xml:space="preserve">Masilla tixotrópica a base de poliuretano líquido, color gris.</t>
  </si>
  <si>
    <t xml:space="preserve">mt15rer110a</t>
  </si>
  <si>
    <t xml:space="preserve">kg</t>
  </si>
  <si>
    <t xml:space="preserve">Revestimiento continuo elástico impermeabilizante a base de poliuretano alifático,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</si>
  <si>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</si>
  <si>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</si>
  <si>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</si>
  <si>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</si>
  <si>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</si>
  <si>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</si>
  <si>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</si>
  <si>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</si>
  <si>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</si>
  <si>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</si>
  <si>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</si>
  <si>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</si>
  <si>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$ 800,04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</si>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</sst>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55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10717.890000</v>
      </c>
      <c r="H10" s="11">
        <f ca="1">ROUND(INDIRECT(ADDRESS(ROW()+(0), COLUMN()+(-2), 1))*INDIRECT(ADDRESS(ROW()+(0), COLUMN()+(-1), 1)), 2)</f>
        <v>2143.580000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0.050000</v>
      </c>
      <c r="G11" s="11">
        <v>9497.540000</v>
      </c>
      <c r="H11" s="11">
        <f ca="1">ROUND(INDIRECT(ADDRESS(ROW()+(0), COLUMN()+(-2), 1))*INDIRECT(ADDRESS(ROW()+(0), COLUMN()+(-1), 1)), 2)</f>
        <v>474.880000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15950.780000</v>
      </c>
      <c r="H12" s="11">
        <f ca="1">ROUND(INDIRECT(ADDRESS(ROW()+(0), COLUMN()+(-2), 1))*INDIRECT(ADDRESS(ROW()+(0), COLUMN()+(-1), 1)), 2)</f>
        <v>1595.080000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1.300000</v>
      </c>
      <c r="G13" s="13">
        <v>10654.990000</v>
      </c>
      <c r="H13" s="13">
        <f ca="1">ROUND(INDIRECT(ADDRESS(ROW()+(0), COLUMN()+(-2), 1))*INDIRECT(ADDRESS(ROW()+(0), COLUMN()+(-1), 1)), 2)</f>
        <v>13851.490000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18065.030000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0.183000</v>
      </c>
      <c r="G16" s="11">
        <v>4856.400000</v>
      </c>
      <c r="H16" s="11">
        <f ca="1">ROUND(INDIRECT(ADDRESS(ROW()+(0), COLUMN()+(-2), 1))*INDIRECT(ADDRESS(ROW()+(0), COLUMN()+(-1), 1)), 2)</f>
        <v>888.720000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0.183000</v>
      </c>
      <c r="G17" s="13">
        <v>3580.110000</v>
      </c>
      <c r="H17" s="13">
        <f ca="1">ROUND(INDIRECT(ADDRESS(ROW()+(0), COLUMN()+(-2), 1))*INDIRECT(ADDRESS(ROW()+(0), COLUMN()+(-1), 1)), 2)</f>
        <v>655.160000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1543.880000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19608.910000</v>
      </c>
      <c r="H20" s="13">
        <f ca="1">ROUND(INDIRECT(ADDRESS(ROW()+(0), COLUMN()+(-2), 1))*INDIRECT(ADDRESS(ROW()+(0), COLUMN()+(-1), 1))/100, 2)</f>
        <v>392.180000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20001.090000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