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<sst xmlns="http://schemas.openxmlformats.org/spreadsheetml/2006/main" count="35" uniqueCount="35">
  <si>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</si>
  <si>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</si>
  <si>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</si>
  <si>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</si>
  <si>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de superficie lisa y mecanizado lateral recto, de 30 mm de espesor, resistencia a compresión &gt;= 300 kPa, resistencia térmica 0,9 m²K/W, conductividad térmica 0,034 W/(mK), colocado a tope, simplemente apoyado, cubierto con film de polietileno de 0,2 mm de espesor y desolidarización perimetral realizada con el mismo material aislante, preparado para recibir una sobrelosa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</si>
  <si>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</si>
  <si>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</si>
  <si>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</si>
  <si>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</si>
  <si>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</si>
  <si>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</si>
  <si>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</si>
  <si>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mt16pxa010fa</t>
  </si>
  <si>
    <t xml:space="preserve">m²</t>
  </si>
  <si>
    <t xml:space="preserve">Panel rígido de poliestireno extruido, de superficie lisa y mecanizado lateral recto, de 30 mm de espesor, resistencia a compresión &gt;= 300 kPa, resistencia térmica 0,9 m²K/W, conductividad térmica 0,034 W/(mK), Euroclase E de reacción al fuego, con código de designación XPS-EN 13164-T1-CS(10/Y)300-DLT(2)5-DS(70,90)-WL(T)0,7-FTCI1.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</si>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</sst>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1863.02</v>
      </c>
      <c r="H10" s="12">
        <f ca="1">ROUND(INDIRECT(ADDRESS(ROW()+(0), COLUMN()+(-2), 1))*INDIRECT(ADDRESS(ROW()+(0), COLUMN()+(-1), 1)), 2)</f>
        <v>1956.17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363.49</v>
      </c>
      <c r="H11" s="12">
        <f ca="1">ROUND(INDIRECT(ADDRESS(ROW()+(0), COLUMN()+(-2), 1))*INDIRECT(ADDRESS(ROW()+(0), COLUMN()+(-1), 1)), 2)</f>
        <v>381.66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265.97</v>
      </c>
      <c r="H12" s="14">
        <f ca="1">ROUND(INDIRECT(ADDRESS(ROW()+(0), COLUMN()+(-2), 1))*INDIRECT(ADDRESS(ROW()+(0), COLUMN()+(-1), 1)), 2)</f>
        <v>106.39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2444.22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</v>
      </c>
      <c r="G15" s="12">
        <v>5628.66</v>
      </c>
      <c r="H15" s="12">
        <f ca="1">ROUND(INDIRECT(ADDRESS(ROW()+(0), COLUMN()+(-2), 1))*INDIRECT(ADDRESS(ROW()+(0), COLUMN()+(-1), 1)), 2)</f>
        <v>562.87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</v>
      </c>
      <c r="G16" s="14">
        <v>4063.51</v>
      </c>
      <c r="H16" s="14">
        <f ca="1">ROUND(INDIRECT(ADDRESS(ROW()+(0), COLUMN()+(-2), 1))*INDIRECT(ADDRESS(ROW()+(0), COLUMN()+(-1), 1)), 2)</f>
        <v>406.35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969.22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3413.44</v>
      </c>
      <c r="H19" s="14">
        <f ca="1">ROUND(INDIRECT(ADDRESS(ROW()+(0), COLUMN()+(-2), 1))*INDIRECT(ADDRESS(ROW()+(0), COLUMN()+(-1), 1))/100, 2)</f>
        <v>68.27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3481.71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