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<sst xmlns="http://schemas.openxmlformats.org/spreadsheetml/2006/main" count="34" uniqueCount="34">
  <si>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</si>
  <si>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NAK010</t>
  </si>
  <si>
    <t xml:space="preserve">m²</t>
  </si>
  <si>
    <t xml:space="preserve">Aislamiento térmico horizontal de radieres en contacto con el terreno, con poliestireno extruido.</t>
  </si>
  <si>
    <r>
      <rPr>
        <sz val="8.25"/>
        <color rgb="FF000000"/>
        <rFont val="Arial"/>
        <family val="2"/>
      </rPr>
      <t xml:space="preserve">Aislamiento térmico horizontal de radieres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100 mm de espesor, resistencia a compresión &gt;= 300 kPa, resistencia térmica 2,8 m²K/W, conductividad térmica 0,036 W/(mK)</t>
    </r>
    <r>
      <rPr>
        <sz val="8.25"/>
        <color rgb="FF000000"/>
        <rFont val="Arial"/>
        <family val="2"/>
      </rPr>
      <t xml:space="preserve">, colocado en la base del radier, cubierto con un film de polietileno de 0,2 mm de espesor, preparado para recibir un radier de hormigón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</si>
  <si>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</si>
  <si>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</si>
  <si>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</si>
  <si>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</si>
  <si>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</si>
  <si>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</si>
  <si>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</si>
  <si>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mt16pxa010ah</t>
  </si>
  <si>
    <t xml:space="preserve">m²</t>
  </si>
  <si>
    <t xml:space="preserve">Panel rígido de poliestireno extruido, de superficie lisa y mecanizado lateral a media madera, de 100 mm de espesor, resistencia a compresión &gt;= 300 kPa, resistencia térmica 2,8 m²K/W, conductividad térmica 0,036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</si>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</sst>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3.55" customWidth="1"/>
    <col min="6" max="6" width="11.05" customWidth="1"/>
    <col min="7" max="7" width="12.92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9833.380000</v>
      </c>
      <c r="H10" s="11">
        <f ca="1">ROUND(INDIRECT(ADDRESS(ROW()+(0), COLUMN()+(-2), 1))*INDIRECT(ADDRESS(ROW()+(0), COLUMN()+(-1), 1)), 2)</f>
        <v>10816.720000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328.240000</v>
      </c>
      <c r="H11" s="11">
        <f ca="1">ROUND(INDIRECT(ADDRESS(ROW()+(0), COLUMN()+(-2), 1))*INDIRECT(ADDRESS(ROW()+(0), COLUMN()+(-1), 1)), 2)</f>
        <v>361.060000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266.130000</v>
      </c>
      <c r="H12" s="13">
        <f ca="1">ROUND(INDIRECT(ADDRESS(ROW()+(0), COLUMN()+(-2), 1))*INDIRECT(ADDRESS(ROW()+(0), COLUMN()+(-1), 1)), 2)</f>
        <v>106.450000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11284.230000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0.181000</v>
      </c>
      <c r="G15" s="11">
        <v>5019.750000</v>
      </c>
      <c r="H15" s="11">
        <f ca="1">ROUND(INDIRECT(ADDRESS(ROW()+(0), COLUMN()+(-2), 1))*INDIRECT(ADDRESS(ROW()+(0), COLUMN()+(-1), 1)), 2)</f>
        <v>908.570000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0.181000</v>
      </c>
      <c r="G16" s="13">
        <v>3580.110000</v>
      </c>
      <c r="H16" s="13">
        <f ca="1">ROUND(INDIRECT(ADDRESS(ROW()+(0), COLUMN()+(-2), 1))*INDIRECT(ADDRESS(ROW()+(0), COLUMN()+(-1), 1)), 2)</f>
        <v>648.000000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1556.570000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12840.800000</v>
      </c>
      <c r="H19" s="13">
        <f ca="1">ROUND(INDIRECT(ADDRESS(ROW()+(0), COLUMN()+(-2), 1))*INDIRECT(ADDRESS(ROW()+(0), COLUMN()+(-1), 1))/100, 2)</f>
        <v>256.820000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13097.620000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