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<sst xmlns="http://schemas.openxmlformats.org/spreadsheetml/2006/main" count="32" uniqueCount="32">
  <si>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</si>
  <si>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LVT020</t>
  </si>
  <si>
    <t xml:space="preserve">Ud</t>
  </si>
  <si>
    <t xml:space="preserve">Puerta de vidrio templado.</t>
  </si>
  <si>
    <r>
      <rPr>
        <b/>
        <sz val="8.25"/>
        <color rgb="FF000000"/>
        <rFont val="Arial"/>
        <family val="2"/>
      </rPr>
      <t xml:space="preserve">Puerta de vidrio templado incoloro, de 2090x796 mm y 10 mm de espesor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</si>
  <si>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</si>
  <si>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</si>
  <si>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</si>
  <si>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</si>
  <si>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</si>
  <si>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</si>
  <si>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</si>
  <si>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mt21vtp010a</t>
  </si>
  <si>
    <t xml:space="preserve">Ud</t>
  </si>
  <si>
    <t xml:space="preserve">Puerta de vidrio templado incoloro, de 2090x796 mm y 10 mm de espesor.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</si>
  <si>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</si>
  <si>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</si>
  <si>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manilla; incluso pequeño material auxiliar, para puertas de vidrio templado.</t>
  </si>
  <si>
    <t xml:space="preserve">Subtotal materiales:</t>
  </si>
  <si>
    <t xml:space="preserve">Mano de obra</t>
  </si>
  <si>
    <t xml:space="preserve">mo055</t>
  </si>
  <si>
    <t xml:space="preserve">h</t>
  </si>
  <si>
    <t xml:space="preserve">Maestro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</si>
  <si>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</si>
  <si>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</si>
  <si>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</si>
  <si>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</si>
  <si>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</si>
  <si>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</si>
  <si>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</si>
  <si>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$ 31.646,69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</si>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</sst>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5.27" customWidth="1"/>
    <col min="5" max="5" width="54.06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37097.760000</v>
      </c>
      <c r="H9" s="15">
        <f ca="1">ROUND(INDIRECT(ADDRESS(ROW()+(0), COLUMN()+(-2), 1))*INDIRECT(ADDRESS(ROW()+(0), COLUMN()+(-1), 1)), 2)</f>
        <v>37097.760000</v>
      </c>
    </row>
    <row r="10" spans="1:8" ht="45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1.000000</v>
      </c>
      <c r="G10" s="17">
        <v>146438.540000</v>
      </c>
      <c r="H10" s="17">
        <f ca="1">ROUND(INDIRECT(ADDRESS(ROW()+(0), COLUMN()+(-2), 1))*INDIRECT(ADDRESS(ROW()+(0), COLUMN()+(-1), 1)), 2)</f>
        <v>146438.540000</v>
      </c>
    </row>
    <row r="11" spans="1:8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183536.300000</v>
      </c>
    </row>
    <row r="12" spans="1:8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4.210000</v>
      </c>
      <c r="G13" s="15">
        <v>5209.370000</v>
      </c>
      <c r="H13" s="15">
        <f ca="1">ROUND(INDIRECT(ADDRESS(ROW()+(0), COLUMN()+(-2), 1))*INDIRECT(ADDRESS(ROW()+(0), COLUMN()+(-1), 1)), 2)</f>
        <v>21931.450000</v>
      </c>
    </row>
    <row r="14" spans="1:8" ht="13.5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4.210000</v>
      </c>
      <c r="G14" s="17">
        <v>3835.560000</v>
      </c>
      <c r="H14" s="17">
        <f ca="1">ROUND(INDIRECT(ADDRESS(ROW()+(0), COLUMN()+(-2), 1))*INDIRECT(ADDRESS(ROW()+(0), COLUMN()+(-1), 1)), 2)</f>
        <v>16147.710000</v>
      </c>
    </row>
    <row r="15" spans="1:8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1)),INDIRECT(ADDRESS(ROW()+(-2), COLUMN()+(0), 1))), 2)</f>
        <v>38079.160000</v>
      </c>
    </row>
    <row r="16" spans="1:8" ht="13.5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3.5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1)),INDIRECT(ADDRESS(ROW()+(-6), COLUMN()+(1), 1))), 2)</f>
        <v>221615.460000</v>
      </c>
      <c r="H17" s="17">
        <f ca="1">ROUND(INDIRECT(ADDRESS(ROW()+(0), COLUMN()+(-2), 1))*INDIRECT(ADDRESS(ROW()+(0), COLUMN()+(-1), 1))/100, 2)</f>
        <v>4432.310000</v>
      </c>
    </row>
    <row r="18" spans="1:8" ht="13.5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1)),INDIRECT(ADDRESS(ROW()+(-7), COLUMN()+(0), 1))), 2)</f>
        <v>226047.770000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