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<sst xmlns="http://schemas.openxmlformats.org/spreadsheetml/2006/main" count="32" uniqueCount="32">
  <si>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</si>
  <si>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IVV200</t>
  </si>
  <si>
    <t xml:space="preserve">m</t>
  </si>
  <si>
    <t xml:space="preserve">Ducto semirrígido de lámina de acero electrozincada.</t>
  </si>
  <si>
    <r>
      <rPr>
        <sz val="8.25"/>
        <color rgb="FF000000"/>
        <rFont val="Arial"/>
        <family val="2"/>
      </rPr>
      <t xml:space="preserve">Ducto de ventilación, formado por tubo semirrígido de lámina de acero electrozincada engatillada en espiral, de 125 mm de diámetro, color blanco, temperatura de trabajo de 250°C y puntas de temperatura de hasta 350°C, clase A1.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</si>
  <si>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</si>
  <si>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</si>
  <si>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</si>
  <si>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</si>
  <si>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</si>
  <si>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</si>
  <si>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</si>
  <si>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mt42csg420a</t>
  </si>
  <si>
    <t xml:space="preserve">Ud</t>
  </si>
  <si>
    <t xml:space="preserve">Material auxiliar para montaje y sujeción a la obra de los ductos semirrígidos de lámina de acero electrozincada, de 125 mm de diámetro.</t>
  </si>
  <si>
    <t xml:space="preserve">mt42csg020ac</t>
  </si>
  <si>
    <t xml:space="preserve">m</t>
  </si>
  <si>
    <t xml:space="preserve">Tubo semirrígido de lámina de acero electrozincada engatillada en espiral, de 125 mm de diámetro, color blanco, temperatura de trabajo de 250°C y puntas de temperatura de hasta 350°C, clase A1,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</si>
  <si>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</si>
  <si>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</si>
  <si>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</si>
  <si>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</si>
  <si>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</si>
  <si>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</si>
  <si>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</si>
  <si>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</si>
  <si>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</si>
  <si>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</si>
  <si>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</si>
  <si>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</si>
  <si>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$ 2.045,17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</si>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</sst>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82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757.78</v>
      </c>
      <c r="G10" s="12">
        <f ca="1">ROUND(INDIRECT(ADDRESS(ROW()+(0), COLUMN()+(-2), 1))*INDIRECT(ADDRESS(ROW()+(0), COLUMN()+(-1), 1)), 2)</f>
        <v>757.78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16635.1</v>
      </c>
      <c r="G11" s="14">
        <f ca="1">ROUND(INDIRECT(ADDRESS(ROW()+(0), COLUMN()+(-2), 1))*INDIRECT(ADDRESS(ROW()+(0), COLUMN()+(-1), 1)), 2)</f>
        <v>16635.1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17392.9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0.146</v>
      </c>
      <c r="F14" s="12">
        <v>8553.61</v>
      </c>
      <c r="G14" s="12">
        <f ca="1">ROUND(INDIRECT(ADDRESS(ROW()+(0), COLUMN()+(-2), 1))*INDIRECT(ADDRESS(ROW()+(0), COLUMN()+(-1), 1)), 2)</f>
        <v>1248.83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0.073</v>
      </c>
      <c r="F15" s="14">
        <v>6222.52</v>
      </c>
      <c r="G15" s="14">
        <f ca="1">ROUND(INDIRECT(ADDRESS(ROW()+(0), COLUMN()+(-2), 1))*INDIRECT(ADDRESS(ROW()+(0), COLUMN()+(-1), 1)), 2)</f>
        <v>454.24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1703.07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19095.9</v>
      </c>
      <c r="G18" s="14">
        <f ca="1">ROUND(INDIRECT(ADDRESS(ROW()+(0), COLUMN()+(-2), 1))*INDIRECT(ADDRESS(ROW()+(0), COLUMN()+(-1), 1))/100, 2)</f>
        <v>381.92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19477.8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