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<sst xmlns="http://schemas.openxmlformats.org/spreadsheetml/2006/main" count="26" uniqueCount="26">
  <si>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</si>
  <si>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ISM026</t>
  </si>
  <si>
    <t xml:space="preserve">Ud</t>
  </si>
  <si>
    <t xml:space="preserve">Recuperador de calor para vivienda unifamiliar.</t>
  </si>
  <si>
    <r>
      <rPr>
        <b/>
        <sz val="7.80"/>
        <color rgb="FF000000"/>
        <rFont val="Arial"/>
        <family val="2"/>
      </rPr>
      <t xml:space="preserve">Recuperador de calor, con intercambiador de flujo cruzado, modelo Akor T3/T7 "S&amp;P", caudal máximo 380 m³/h, de 780x560x340 mm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</si>
  <si>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</si>
  <si>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</si>
  <si>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</si>
  <si>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</si>
  <si>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</si>
  <si>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</si>
  <si>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mt20svs400c</t>
  </si>
  <si>
    <t xml:space="preserve">Ud</t>
  </si>
  <si>
    <t xml:space="preserve">Recuperador de calor, con intercambiador de flujo cruzado compuesto por 2 ventiladores centrífugos con motores para alimentación monofásica, intercambiador, caja exterior de polipropileno expandido, filtros, terminal para evacuación de condensados y caja de bornes, modelo Akor T3/T7 "S&amp;P", caudal máximo 380 m³/h, de 780x560x340 mm, con cinco bocas de entrada de aire interior, cuatro para conexión a ductos de extracción de 80 mm de diámetro y una para conexión a ducto de extracción de 125 mm de diámetro, boca de salida de aire interior de 150 mm de diámetro, boca de entrada de aire nuevo de 150 mm de diámetro y boca de salida de aire nuevo de 150 mm de diámetro.</t>
  </si>
  <si>
    <t xml:space="preserve">mo009</t>
  </si>
  <si>
    <t xml:space="preserve">h</t>
  </si>
  <si>
    <t xml:space="preserve">Maestro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</si>
  <si>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</si>
  <si>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</si>
  <si>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</si>
  <si>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</si>
  <si>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</si>
  <si>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</si>
  <si>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</si>
  <si>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$ 93.296,80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</si>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</sst>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0.82" customWidth="1"/>
    <col min="5" max="5" width="6.41" customWidth="1"/>
    <col min="6" max="6" width="10.78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88.8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520588.200000</v>
      </c>
      <c r="G8" s="16">
        <f ca="1">ROUND(INDIRECT(ADDRESS(ROW()+(0), COLUMN()+(-2), 1))*INDIRECT(ADDRESS(ROW()+(0), COLUMN()+(-1), 1)), 2)</f>
        <v>520588.200000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0.245000</v>
      </c>
      <c r="F9" s="20">
        <v>4331.770000</v>
      </c>
      <c r="G9" s="20">
        <f ca="1">ROUND(INDIRECT(ADDRESS(ROW()+(0), COLUMN()+(-2), 1))*INDIRECT(ADDRESS(ROW()+(0), COLUMN()+(-1), 1)), 2)</f>
        <v>1061.280000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0.245000</v>
      </c>
      <c r="F10" s="24">
        <v>2951.660000</v>
      </c>
      <c r="G10" s="24">
        <f ca="1">ROUND(INDIRECT(ADDRESS(ROW()+(0), COLUMN()+(-2), 1))*INDIRECT(ADDRESS(ROW()+(0), COLUMN()+(-1), 1)), 2)</f>
        <v>723.160000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522372.640000</v>
      </c>
      <c r="G11" s="16">
        <f ca="1">ROUND(INDIRECT(ADDRESS(ROW()+(0), COLUMN()+(-2), 1))*INDIRECT(ADDRESS(ROW()+(0), COLUMN()+(-1), 1))/100, 2)</f>
        <v>10447.450000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532820.090000</v>
      </c>
      <c r="G12" s="24">
        <f ca="1">ROUND(INDIRECT(ADDRESS(ROW()+(0), COLUMN()+(-2), 1))*INDIRECT(ADDRESS(ROW()+(0), COLUMN()+(-1), 1))/100, 2)</f>
        <v>15984.600000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548804.690000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