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<sst xmlns="http://schemas.openxmlformats.org/spreadsheetml/2006/main" count="29" uniqueCount="29">
  <si>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</si>
  <si>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</si>
  <si>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</si>
  <si>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</si>
  <si>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450x100 mm y 0,6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</si>
  <si>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</si>
  <si>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</si>
  <si>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</si>
  <si>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</si>
  <si>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</si>
  <si>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</si>
  <si>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mt42coa100ca</t>
  </si>
  <si>
    <t xml:space="preserve">m</t>
  </si>
  <si>
    <t xml:space="preserve">Ducto oblongo de pared simple helicoidal de acero galvanizado, de 450x100 mm y 0,6 mm de espesor, suministrado en tramos de 3 m, para instalaciones de ventilación y climatización.</t>
  </si>
  <si>
    <t xml:space="preserve">mt42coa190c</t>
  </si>
  <si>
    <t xml:space="preserve">Ud</t>
  </si>
  <si>
    <t xml:space="preserve">Repercusión, por m, de material auxiliar para fijación de ductos oblongos de aire de 450x100 mm en instalaciones de ventilación y climatización.</t>
  </si>
  <si>
    <t xml:space="preserve">mo011</t>
  </si>
  <si>
    <t xml:space="preserve">h</t>
  </si>
  <si>
    <t xml:space="preserve">Maestro 1ª montador de ductos de placa metálica.</t>
  </si>
  <si>
    <t xml:space="preserve">mo079</t>
  </si>
  <si>
    <t xml:space="preserve">h</t>
  </si>
  <si>
    <t xml:space="preserve">Ayudante montador de ductos de placa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</si>
  <si>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</si>
  <si>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</si>
  <si>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</si>
  <si>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</si>
  <si>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$ 6.822,35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</si>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</sst>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1.84" customWidth="1"/>
    <col min="5" max="5" width="6.41" customWidth="1"/>
    <col min="6" max="6" width="9.7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32166.610000</v>
      </c>
      <c r="G8" s="16">
        <f ca="1">ROUND(INDIRECT(ADDRESS(ROW()+(0), COLUMN()+(-2), 1))*INDIRECT(ADDRESS(ROW()+(0), COLUMN()+(-1), 1)), 2)</f>
        <v>33774.940000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3979.380000</v>
      </c>
      <c r="G9" s="20">
        <f ca="1">ROUND(INDIRECT(ADDRESS(ROW()+(0), COLUMN()+(-2), 1))*INDIRECT(ADDRESS(ROW()+(0), COLUMN()+(-1), 1)), 2)</f>
        <v>3979.380000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0.061000</v>
      </c>
      <c r="F10" s="20">
        <v>4331.770000</v>
      </c>
      <c r="G10" s="20">
        <f ca="1">ROUND(INDIRECT(ADDRESS(ROW()+(0), COLUMN()+(-2), 1))*INDIRECT(ADDRESS(ROW()+(0), COLUMN()+(-1), 1)), 2)</f>
        <v>264.240000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0.061000</v>
      </c>
      <c r="F11" s="24">
        <v>2951.660000</v>
      </c>
      <c r="G11" s="24">
        <f ca="1">ROUND(INDIRECT(ADDRESS(ROW()+(0), COLUMN()+(-2), 1))*INDIRECT(ADDRESS(ROW()+(0), COLUMN()+(-1), 1)), 2)</f>
        <v>180.050000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38198.610000</v>
      </c>
      <c r="G12" s="16">
        <f ca="1">ROUND(INDIRECT(ADDRESS(ROW()+(0), COLUMN()+(-2), 1))*INDIRECT(ADDRESS(ROW()+(0), COLUMN()+(-1), 1))/100, 2)</f>
        <v>763.970000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38962.580000</v>
      </c>
      <c r="G13" s="24">
        <f ca="1">ROUND(INDIRECT(ADDRESS(ROW()+(0), COLUMN()+(-2), 1))*INDIRECT(ADDRESS(ROW()+(0), COLUMN()+(-1), 1))/100, 2)</f>
        <v>1168.880000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40131.460000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