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<sst xmlns="http://schemas.openxmlformats.org/spreadsheetml/2006/main" count="38" uniqueCount="38">
  <si>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</si>
  <si>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</si>
  <si>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</si>
  <si>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</si>
  <si>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insonorizado,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</si>
  <si>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</si>
  <si>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</si>
  <si>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</si>
  <si>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</si>
  <si>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</si>
  <si>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</si>
  <si>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</si>
  <si>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mt36bsq015a</t>
  </si>
  <si>
    <t xml:space="preserve">Ud</t>
  </si>
  <si>
    <t xml:space="preserve">Bote sifónico de PVC, insonorizado, de 110 mm de diámetro, con cinco entradas de 40 mm de diámetro y una salida de 50 mm de diámetro, con tapa ciega de acero inoxidable.</t>
  </si>
  <si>
    <t xml:space="preserve">mt36tiq050fd</t>
  </si>
  <si>
    <t xml:space="preserve">m</t>
  </si>
  <si>
    <t xml:space="preserve">Tubo multicapa de PVC, serie B, insonorizado y contra incendio (reacción al fuego clase B-s1, d0 ), de 110 mm de diámetro y 3,2 mm de espesor, 3 m de longitud nominal, con embocadura, unión a presión con junta elástica,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</si>
  <si>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</si>
  <si>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</si>
  <si>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</si>
  <si>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</si>
  <si>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</si>
  <si>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</si>
  <si>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</si>
  <si>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</si>
  <si>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</si>
  <si>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</si>
  <si>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</si>
  <si>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</si>
  <si>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</si>
  <si>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</si>
  <si>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</si>
  <si>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</si>
  <si>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</si>
  <si>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</si>
  <si>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$ 2.018,40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</si>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</sst>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7100.95</v>
      </c>
      <c r="H10" s="12">
        <f ca="1">ROUND(INDIRECT(ADDRESS(ROW()+(0), COLUMN()+(-2), 1))*INDIRECT(ADDRESS(ROW()+(0), COLUMN()+(-1), 1)), 2)</f>
        <v>7100.95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4501.92</v>
      </c>
      <c r="H11" s="12">
        <f ca="1">ROUND(INDIRECT(ADDRESS(ROW()+(0), COLUMN()+(-2), 1))*INDIRECT(ADDRESS(ROW()+(0), COLUMN()+(-1), 1)), 2)</f>
        <v>3151.34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10165.7</v>
      </c>
      <c r="H12" s="12">
        <f ca="1">ROUND(INDIRECT(ADDRESS(ROW()+(0), COLUMN()+(-2), 1))*INDIRECT(ADDRESS(ROW()+(0), COLUMN()+(-1), 1)), 2)</f>
        <v>406.63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14086</v>
      </c>
      <c r="H13" s="14">
        <f ca="1">ROUND(INDIRECT(ADDRESS(ROW()+(0), COLUMN()+(-2), 1))*INDIRECT(ADDRESS(ROW()+(0), COLUMN()+(-1), 1)), 2)</f>
        <v>1126.88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11785.8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0.307</v>
      </c>
      <c r="G16" s="12">
        <v>5628.66</v>
      </c>
      <c r="H16" s="12">
        <f ca="1">ROUND(INDIRECT(ADDRESS(ROW()+(0), COLUMN()+(-2), 1))*INDIRECT(ADDRESS(ROW()+(0), COLUMN()+(-1), 1)), 2)</f>
        <v>1728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0.153</v>
      </c>
      <c r="G17" s="14">
        <v>4056.56</v>
      </c>
      <c r="H17" s="14">
        <f ca="1">ROUND(INDIRECT(ADDRESS(ROW()+(0), COLUMN()+(-2), 1))*INDIRECT(ADDRESS(ROW()+(0), COLUMN()+(-1), 1)), 2)</f>
        <v>620.65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2348.65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14134.5</v>
      </c>
      <c r="H20" s="14">
        <f ca="1">ROUND(INDIRECT(ADDRESS(ROW()+(0), COLUMN()+(-2), 1))*INDIRECT(ADDRESS(ROW()+(0), COLUMN()+(-1), 1))/100, 2)</f>
        <v>282.69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14417.1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