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<sst xmlns="http://schemas.openxmlformats.org/spreadsheetml/2006/main" count="29" uniqueCount="29">
  <si>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</si>
  <si>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</si>
  <si>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</si>
  <si>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</si>
  <si>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b/>
        <sz val="7.80"/>
        <color rgb="FF000000"/>
        <rFont val="Arial"/>
        <family val="2"/>
      </rPr>
      <t xml:space="preserve">Bote sifónico de polipropileno de 110 mm de diámetro, con rejilla de acero inoxidable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colocado superficialmente bajo la losa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</si>
  <si>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</si>
  <si>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</si>
  <si>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</si>
  <si>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</si>
  <si>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</si>
  <si>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</si>
  <si>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mt36boa100b</t>
  </si>
  <si>
    <t xml:space="preserve">Ud</t>
  </si>
  <si>
    <t xml:space="preserve">Bote sifónico de polipropileno de 110 mm de diámetro, con tres entradas de 40 mm de diámetro y una salida de 50 mm de diámetro, con rejilla de acero inoxidable.</t>
  </si>
  <si>
    <t xml:space="preserve">mt36tip010ed</t>
  </si>
  <si>
    <t xml:space="preserve">m</t>
  </si>
  <si>
    <t xml:space="preserve">Tubo de polipropileno, de 110 mm de diámetro y 2,7 mm de espesor, con extremo abocardado y junta elástica, con el precio incrementado el 15% en concepto de accesorios y piezas especiales.</t>
  </si>
  <si>
    <t xml:space="preserve">mo007</t>
  </si>
  <si>
    <t xml:space="preserve">h</t>
  </si>
  <si>
    <t xml:space="preserve">Maestro 1ª gasfitero.</t>
  </si>
  <si>
    <t xml:space="preserve">mo099</t>
  </si>
  <si>
    <t xml:space="preserve">h</t>
  </si>
  <si>
    <t xml:space="preserve">Ayudante gasfitero.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</si>
  <si>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</si>
  <si>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</si>
  <si>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</si>
  <si>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</si>
  <si>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$ 2.327,60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</si>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</sst>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11296.620000</v>
      </c>
      <c r="G8" s="16">
        <f ca="1">ROUND(INDIRECT(ADDRESS(ROW()+(0), COLUMN()+(-2), 1))*INDIRECT(ADDRESS(ROW()+(0), COLUMN()+(-1), 1)), 2)</f>
        <v>11296.620000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0.700000</v>
      </c>
      <c r="F9" s="20">
        <v>3901.230000</v>
      </c>
      <c r="G9" s="20">
        <f ca="1">ROUND(INDIRECT(ADDRESS(ROW()+(0), COLUMN()+(-2), 1))*INDIRECT(ADDRESS(ROW()+(0), COLUMN()+(-1), 1)), 2)</f>
        <v>2730.860000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0.306000</v>
      </c>
      <c r="F10" s="20">
        <v>4387.570000</v>
      </c>
      <c r="G10" s="20">
        <f ca="1">ROUND(INDIRECT(ADDRESS(ROW()+(0), COLUMN()+(-2), 1))*INDIRECT(ADDRESS(ROW()+(0), COLUMN()+(-1), 1)), 2)</f>
        <v>1342.600000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0.153000</v>
      </c>
      <c r="F11" s="24">
        <v>2973.060000</v>
      </c>
      <c r="G11" s="24">
        <f ca="1">ROUND(INDIRECT(ADDRESS(ROW()+(0), COLUMN()+(-2), 1))*INDIRECT(ADDRESS(ROW()+(0), COLUMN()+(-1), 1)), 2)</f>
        <v>454.880000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15824.960000</v>
      </c>
      <c r="G12" s="16">
        <f ca="1">ROUND(INDIRECT(ADDRESS(ROW()+(0), COLUMN()+(-2), 1))*INDIRECT(ADDRESS(ROW()+(0), COLUMN()+(-1), 1))/100, 2)</f>
        <v>316.500000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16141.460000</v>
      </c>
      <c r="G13" s="24">
        <f ca="1">ROUND(INDIRECT(ADDRESS(ROW()+(0), COLUMN()+(-2), 1))*INDIRECT(ADDRESS(ROW()+(0), COLUMN()+(-1), 1))/100, 2)</f>
        <v>484.240000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16625.700000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