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<sst xmlns="http://schemas.openxmlformats.org/spreadsheetml/2006/main" count="32" uniqueCount="32">
  <si>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</si>
  <si>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</si>
  <si>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</si>
  <si>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</si>
  <si>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elipsoidal HIE de 70 W, modelo Miniyes 1x70W HIE Difusor Cristal Semi-opal "LAMP", con cuerpo de aluminio extruido de color RAL 9006 con equipo de encendido magnético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</si>
  <si>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</si>
  <si>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</si>
  <si>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</si>
  <si>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</si>
  <si>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</si>
  <si>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</si>
  <si>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</si>
  <si>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mt34lam050DcU</t>
  </si>
  <si>
    <t xml:space="preserve">Ud</t>
  </si>
  <si>
    <t xml:space="preserve">Luminaria suspendida tipo Downlight, de 320 mm de diámetro y 452 mm de altura, para lámpara de halogenuros metálicos elipsoidal HIE de 70 W, modelo Miniyes 1x70W HIE Difusor Cristal Semi-opal "LAMP", con cuerpo de aluminio extruido de color RAL 9006 con equipo de encendido magnético y aletas de refrigeración; protección IP20; difusor glaseado; cierre de vidrio semitransparente; sistema de suspensión por cable de acero de 3x0,75 mm de diámetro y 4 m de longitud máxima.</t>
  </si>
  <si>
    <t xml:space="preserve">mt34lhb010g</t>
  </si>
  <si>
    <t xml:space="preserve">Ud</t>
  </si>
  <si>
    <t xml:space="preserve">Lámpara de halogenuros metálicos elipsoidal HIE,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</si>
  <si>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</si>
  <si>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</si>
  <si>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</si>
  <si>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</si>
  <si>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</si>
  <si>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</si>
  <si>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</si>
  <si>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</si>
  <si>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</si>
  <si>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</si>
  <si>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</si>
  <si>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</si>
  <si>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$ 167.416,17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</si>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</sst>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196040</v>
      </c>
      <c r="H10" s="12">
        <f ca="1">ROUND(INDIRECT(ADDRESS(ROW()+(0), COLUMN()+(-2), 1))*INDIRECT(ADDRESS(ROW()+(0), COLUMN()+(-1), 1)), 2)</f>
        <v>196040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99142.6</v>
      </c>
      <c r="H11" s="14">
        <f ca="1">ROUND(INDIRECT(ADDRESS(ROW()+(0), COLUMN()+(-2), 1))*INDIRECT(ADDRESS(ROW()+(0), COLUMN()+(-1), 1)), 2)</f>
        <v>99142.6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295182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7698.34</v>
      </c>
      <c r="H14" s="12">
        <f ca="1">ROUND(INDIRECT(ADDRESS(ROW()+(0), COLUMN()+(-2), 1))*INDIRECT(ADDRESS(ROW()+(0), COLUMN()+(-1), 1)), 2)</f>
        <v>1878.39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5590.43</v>
      </c>
      <c r="H15" s="14">
        <f ca="1">ROUND(INDIRECT(ADDRESS(ROW()+(0), COLUMN()+(-2), 1))*INDIRECT(ADDRESS(ROW()+(0), COLUMN()+(-1), 1)), 2)</f>
        <v>1364.06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298425</v>
      </c>
      <c r="H18" s="14">
        <f ca="1">ROUND(INDIRECT(ADDRESS(ROW()+(0), COLUMN()+(-2), 1))*INDIRECT(ADDRESS(ROW()+(0), COLUMN()+(-1), 1))/100, 2)</f>
        <v>5968.49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304393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