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<sst xmlns="http://schemas.openxmlformats.org/spreadsheetml/2006/main" count="32" uniqueCount="32">
  <si>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</si>
  <si>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III110</t>
  </si>
  <si>
    <t xml:space="preserve">Ud</t>
  </si>
  <si>
    <t xml:space="preserve">Luminaria tipo Downlight. Instalación en superficie.</t>
  </si>
  <si>
    <r>
      <rPr>
        <sz val="8.25"/>
        <color rgb="FF000000"/>
        <rFont val="Arial"/>
        <family val="2"/>
      </rPr>
      <t xml:space="preserve">Luminaria cuadrada de techo Downlight, de 210x210x202 mm, para 2 lámparas fluorescentes compactas triples TC-TELI de 26 W, rendimiento 72%; marco exterior de aluminio inyectado; cuerpo interior de lámina de acero, acabado termoesmaltado mate, de color blanco; reflector de aluminio acabado semimate; protección IP20 y aislamiento clase F. Instalación en superficie.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</si>
  <si>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</si>
  <si>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</si>
  <si>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</si>
  <si>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</si>
  <si>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</si>
  <si>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</si>
  <si>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</si>
  <si>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mt34ode460k</t>
  </si>
  <si>
    <t xml:space="preserve">Ud</t>
  </si>
  <si>
    <t xml:space="preserve">Luminaria cuadrada de techo Downlight, de 210x210x202 mm, para 2 lámparas fluorescentes compactas triples TC-TELI de 26 W, rendimiento 72%; marco exterior de aluminio inyectado; cuerpo interior de lámina de acero, acabado termoesmaltado mate, de color blanco; reflector de aluminio acabado semimate; protección IP20 y aislamiento clase F.</t>
  </si>
  <si>
    <t xml:space="preserve">mt34tuf020y</t>
  </si>
  <si>
    <t xml:space="preserve">Ud</t>
  </si>
  <si>
    <t xml:space="preserve">Lámpara fluorescente compacta TC-TELI de 26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</si>
  <si>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</si>
  <si>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</si>
  <si>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</si>
  <si>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</si>
  <si>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</si>
  <si>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</si>
  <si>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</si>
  <si>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</si>
  <si>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</si>
  <si>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</si>
  <si>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</si>
  <si>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</si>
  <si>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$ 133.971,82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</si>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</sst>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7.82" customWidth="1"/>
    <col min="4" max="4" width="71.06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214087</v>
      </c>
      <c r="G10" s="12">
        <f ca="1">ROUND(INDIRECT(ADDRESS(ROW()+(0), COLUMN()+(-2), 1))*INDIRECT(ADDRESS(ROW()+(0), COLUMN()+(-1), 1)), 2)</f>
        <v>214087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2</v>
      </c>
      <c r="F11" s="14">
        <v>11145.2</v>
      </c>
      <c r="G11" s="14">
        <f ca="1">ROUND(INDIRECT(ADDRESS(ROW()+(0), COLUMN()+(-2), 1))*INDIRECT(ADDRESS(ROW()+(0), COLUMN()+(-1), 1)), 2)</f>
        <v>22290.3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236377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0.183</v>
      </c>
      <c r="F14" s="12">
        <v>7698.34</v>
      </c>
      <c r="G14" s="12">
        <f ca="1">ROUND(INDIRECT(ADDRESS(ROW()+(0), COLUMN()+(-2), 1))*INDIRECT(ADDRESS(ROW()+(0), COLUMN()+(-1), 1)), 2)</f>
        <v>1408.8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0.183</v>
      </c>
      <c r="F15" s="14">
        <v>5590.43</v>
      </c>
      <c r="G15" s="14">
        <f ca="1">ROUND(INDIRECT(ADDRESS(ROW()+(0), COLUMN()+(-2), 1))*INDIRECT(ADDRESS(ROW()+(0), COLUMN()+(-1), 1)), 2)</f>
        <v>1023.05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2431.85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238809</v>
      </c>
      <c r="G18" s="14">
        <f ca="1">ROUND(INDIRECT(ADDRESS(ROW()+(0), COLUMN()+(-2), 1))*INDIRECT(ADDRESS(ROW()+(0), COLUMN()+(-1), 1))/100, 2)</f>
        <v>4776.18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243585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