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<sst xmlns="http://schemas.openxmlformats.org/spreadsheetml/2006/main" count="32" uniqueCount="32">
  <si>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</si>
  <si>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</si>
  <si>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</si>
  <si>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</si>
  <si>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 de alta eficiencia energética, de 210x210x140 mm, para 2 lámparas fluorescentes compactas triples TC-Tr Eco de 17 W; marco exterior de aluminio inyectado, acabado mate, de color blanco; cuerpo interior de lámina de acero, acabado termoesmaltado, de color blanco; reflector asimétrico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</si>
  <si>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</si>
  <si>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</si>
  <si>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</si>
  <si>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</si>
  <si>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</si>
  <si>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</si>
  <si>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</si>
  <si>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mt34ode380a</t>
  </si>
  <si>
    <t xml:space="preserve">Ud</t>
  </si>
  <si>
    <t xml:space="preserve">Luminaria cuadrada Downlight de alta eficiencia energética, de 210x210x140 mm, para 2 lámparas fluorescentes compactas triples TC-Tr Eco de 17 W; marco exterior de aluminio inyectado, acabado mate, de color blanco; cuerpo interior de lámina de acero, acabado termoesmaltado, de color blanco; reflector asimétrico de aluminio; sistema de anclaje; protección IP20 y aislamiento clase F, para empotrar.</t>
  </si>
  <si>
    <t xml:space="preserve">mt34tuf020D</t>
  </si>
  <si>
    <t xml:space="preserve">Ud</t>
  </si>
  <si>
    <t xml:space="preserve">Lámpara fluorescente compacta TC-Tr Eco de 17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</si>
  <si>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</si>
  <si>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</si>
  <si>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</si>
  <si>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</si>
  <si>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</si>
  <si>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</si>
  <si>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</si>
  <si>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</si>
  <si>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</si>
  <si>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</si>
  <si>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</si>
  <si>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</si>
  <si>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$ 82.198,58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</si>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</sst>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107153</v>
      </c>
      <c r="G10" s="12">
        <f ca="1">ROUND(INDIRECT(ADDRESS(ROW()+(0), COLUMN()+(-2), 1))*INDIRECT(ADDRESS(ROW()+(0), COLUMN()+(-1), 1)), 2)</f>
        <v>107153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17112.7</v>
      </c>
      <c r="G11" s="14">
        <f ca="1">ROUND(INDIRECT(ADDRESS(ROW()+(0), COLUMN()+(-2), 1))*INDIRECT(ADDRESS(ROW()+(0), COLUMN()+(-1), 1)), 2)</f>
        <v>34225.5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141379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0.488</v>
      </c>
      <c r="F14" s="12">
        <v>6110.85</v>
      </c>
      <c r="G14" s="12">
        <f ca="1">ROUND(INDIRECT(ADDRESS(ROW()+(0), COLUMN()+(-2), 1))*INDIRECT(ADDRESS(ROW()+(0), COLUMN()+(-1), 1)), 2)</f>
        <v>2982.09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0.488</v>
      </c>
      <c r="F15" s="14">
        <v>4428.14</v>
      </c>
      <c r="G15" s="14">
        <f ca="1">ROUND(INDIRECT(ADDRESS(ROW()+(0), COLUMN()+(-2), 1))*INDIRECT(ADDRESS(ROW()+(0), COLUMN()+(-1), 1)), 2)</f>
        <v>2160.93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5143.02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146522</v>
      </c>
      <c r="G18" s="14">
        <f ca="1">ROUND(INDIRECT(ADDRESS(ROW()+(0), COLUMN()+(-2), 1))*INDIRECT(ADDRESS(ROW()+(0), COLUMN()+(-1), 1))/100, 2)</f>
        <v>2930.43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149452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