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<sst xmlns="http://schemas.openxmlformats.org/spreadsheetml/2006/main" count="32" uniqueCount="32">
  <si>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</si>
  <si>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</si>
  <si>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</si>
  <si>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</si>
  <si>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42 W, rendimiento 90%; marco exterior de aluminio inyectado, acabado mate, de color blanco; cuerpo interior de lámina de acero, acabado termoesmaltado, de color blanco; reflector de aluminio con acabado especular;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</si>
  <si>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</si>
  <si>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</si>
  <si>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</si>
  <si>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</si>
  <si>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</si>
  <si>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</si>
  <si>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</si>
  <si>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mt34ode410h</t>
  </si>
  <si>
    <t xml:space="preserve">Ud</t>
  </si>
  <si>
    <t xml:space="preserve">Luminaria cuadrada Downlight, de 260x260x160 mm, para 2 lámparas fluorescentes compactas triples TC-TELI de 42 W, rendimiento 90%; marco exterior de aluminio inyectado, acabado mate, de color blanco; cuerpo interior de lámina de acero, acabado termoesmaltado, de color blanco; reflector de aluminio con acabado especular; sistema de anclaje; protección IP20 y aislamiento clase F, para empotrar.</t>
  </si>
  <si>
    <t xml:space="preserve">mt34tuf020A</t>
  </si>
  <si>
    <t xml:space="preserve">Ud</t>
  </si>
  <si>
    <t xml:space="preserve">Lámpara fluorescente compacta TC-TELI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</si>
  <si>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</si>
  <si>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</si>
  <si>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</si>
  <si>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</si>
  <si>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</si>
  <si>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</si>
  <si>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</si>
  <si>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</si>
  <si>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</si>
  <si>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</si>
  <si>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</si>
  <si>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</si>
  <si>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$ 111.981,22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</si>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</sst>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175751</v>
      </c>
      <c r="G10" s="12">
        <f ca="1">ROUND(INDIRECT(ADDRESS(ROW()+(0), COLUMN()+(-2), 1))*INDIRECT(ADDRESS(ROW()+(0), COLUMN()+(-1), 1)), 2)</f>
        <v>175751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9357.85</v>
      </c>
      <c r="G11" s="14">
        <f ca="1">ROUND(INDIRECT(ADDRESS(ROW()+(0), COLUMN()+(-2), 1))*INDIRECT(ADDRESS(ROW()+(0), COLUMN()+(-1), 1)), 2)</f>
        <v>18715.7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194467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6110.85</v>
      </c>
      <c r="G14" s="12">
        <f ca="1">ROUND(INDIRECT(ADDRESS(ROW()+(0), COLUMN()+(-2), 1))*INDIRECT(ADDRESS(ROW()+(0), COLUMN()+(-1), 1)), 2)</f>
        <v>2982.09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4428.14</v>
      </c>
      <c r="G15" s="14">
        <f ca="1">ROUND(INDIRECT(ADDRESS(ROW()+(0), COLUMN()+(-2), 1))*INDIRECT(ADDRESS(ROW()+(0), COLUMN()+(-1), 1)), 2)</f>
        <v>2160.93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5143.02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199610</v>
      </c>
      <c r="G18" s="14">
        <f ca="1">ROUND(INDIRECT(ADDRESS(ROW()+(0), COLUMN()+(-2), 1))*INDIRECT(ADDRESS(ROW()+(0), COLUMN()+(-1), 1))/100, 2)</f>
        <v>3992.2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203602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