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<sst xmlns="http://schemas.openxmlformats.org/spreadsheetml/2006/main" count="32" uniqueCount="32">
  <si>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</si>
  <si>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</si>
  <si>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</si>
  <si>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</si>
  <si>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Downlight, de 260x260x160 mm, para 2 lámparas fluorescentes compactas triples TC-TELI de 32 W, rendimiento 50%; marco exterior de aluminio inyectado; cuerpo interior de lámina de acero, acabado termoesmaltado, de color blanco; marco y reflector de aluminio; sistema de anclaje;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</si>
  <si>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</si>
  <si>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</si>
  <si>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</si>
  <si>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</si>
  <si>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</si>
  <si>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</si>
  <si>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</si>
  <si>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mt34ode120k</t>
  </si>
  <si>
    <t xml:space="preserve">Ud</t>
  </si>
  <si>
    <t xml:space="preserve">Luminaria cuadrada Downlight, de 260x260x160 mm, para 2 lámparas fluorescentes compactas triples TC-TELI de 32 W, rendimiento 50%; marco exterior de aluminio inyectado; cuerpo interior de lámina de acero, acabado termoesmaltado, de color blanco; marco y reflector de aluminio; sistema de anclaje; protección IP20 y aislamiento clase F, para empotrar.</t>
  </si>
  <si>
    <t xml:space="preserve">mt34tuf020z</t>
  </si>
  <si>
    <t xml:space="preserve">Ud</t>
  </si>
  <si>
    <t xml:space="preserve">Lámpara fluorescente compacta TC-TELI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</si>
  <si>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</si>
  <si>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</si>
  <si>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</si>
  <si>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</si>
  <si>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</si>
  <si>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</si>
  <si>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</si>
  <si>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</si>
  <si>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</si>
  <si>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</si>
  <si>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</si>
  <si>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</si>
  <si>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$ 98.634,00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</si>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</sst>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82" customWidth="1"/>
    <col min="4" max="4" width="71.06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151959</v>
      </c>
      <c r="G10" s="12">
        <f ca="1">ROUND(INDIRECT(ADDRESS(ROW()+(0), COLUMN()+(-2), 1))*INDIRECT(ADDRESS(ROW()+(0), COLUMN()+(-1), 1)), 2)</f>
        <v>151959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9357.85</v>
      </c>
      <c r="G11" s="14">
        <f ca="1">ROUND(INDIRECT(ADDRESS(ROW()+(0), COLUMN()+(-2), 1))*INDIRECT(ADDRESS(ROW()+(0), COLUMN()+(-1), 1)), 2)</f>
        <v>18715.7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170675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0.488</v>
      </c>
      <c r="F14" s="12">
        <v>6110.85</v>
      </c>
      <c r="G14" s="12">
        <f ca="1">ROUND(INDIRECT(ADDRESS(ROW()+(0), COLUMN()+(-2), 1))*INDIRECT(ADDRESS(ROW()+(0), COLUMN()+(-1), 1)), 2)</f>
        <v>2982.09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0.488</v>
      </c>
      <c r="F15" s="14">
        <v>4428.14</v>
      </c>
      <c r="G15" s="14">
        <f ca="1">ROUND(INDIRECT(ADDRESS(ROW()+(0), COLUMN()+(-2), 1))*INDIRECT(ADDRESS(ROW()+(0), COLUMN()+(-1), 1)), 2)</f>
        <v>2160.93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5143.02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175818</v>
      </c>
      <c r="G18" s="14">
        <f ca="1">ROUND(INDIRECT(ADDRESS(ROW()+(0), COLUMN()+(-2), 1))*INDIRECT(ADDRESS(ROW()+(0), COLUMN()+(-1), 1))/100, 2)</f>
        <v>3516.36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179335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