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<sst xmlns="http://schemas.openxmlformats.org/spreadsheetml/2006/main" count="38" uniqueCount="38">
  <si>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</si>
  <si>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IGI015</t>
  </si>
  <si>
    <t xml:space="preserve">Ud</t>
  </si>
  <si>
    <t xml:space="preserve">Instalación interior de gas en vivienda unifamiliar.</t>
  </si>
  <si>
    <r>
      <rPr>
        <sz val="8.25"/>
        <color rgb="FF000000"/>
        <rFont val="Arial"/>
        <family val="2"/>
      </rPr>
      <t xml:space="preserve">Instalación interior de gas en vivienda unifamiliar, con dotación para 2 aparatos, realizada con tubería de cobre, con vaina plástica, que conecta la llave de vivienda con cada uno de los aparatos a gas, compuesta de los siguientes tramos: tramo común de 22 mm de diámetro y 10 m de longitud y 2 ramificaciones a cada consumo, de 22 mm de diámetro y 8 m de longitud y de 22 mm de diámetro y 7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</si>
  <si>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</si>
  <si>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</si>
  <si>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</si>
  <si>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</si>
  <si>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</si>
  <si>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</si>
  <si>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</si>
  <si>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mt43tco010dg</t>
  </si>
  <si>
    <t xml:space="preserve">m</t>
  </si>
  <si>
    <t xml:space="preserve">Tubo de cobre estirado en frío sin soldadura, diámetro D=20/22 mm y 1 mm de espesor, con el precio incrementado el 30% en concepto de accesorios y piezas especiales.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</si>
  <si>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</si>
  <si>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</si>
  <si>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</si>
  <si>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</si>
  <si>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</si>
  <si>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</si>
  <si>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</si>
  <si>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</si>
  <si>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Llave macho-macho con pata y conexiones por junta plana, con rosca cilíndrica GAS de 3/4" de diámetro.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</si>
  <si>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</si>
  <si>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</si>
  <si>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</si>
  <si>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</si>
  <si>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</si>
  <si>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</si>
  <si>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</si>
  <si>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</si>
  <si>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</si>
  <si>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</si>
  <si>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</si>
  <si>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</si>
  <si>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$ 123.108,20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</si>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</sst>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1.40" customWidth="1"/>
    <col min="5" max="5" width="11.22" customWidth="1"/>
    <col min="6" max="6" width="12.7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25</v>
      </c>
      <c r="F10" s="12">
        <v>2689.54</v>
      </c>
      <c r="G10" s="12">
        <f ca="1">ROUND(INDIRECT(ADDRESS(ROW()+(0), COLUMN()+(-2), 1))*INDIRECT(ADDRESS(ROW()+(0), COLUMN()+(-1), 1)), 2)</f>
        <v>67238.5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20</v>
      </c>
      <c r="F11" s="12">
        <v>3837.32</v>
      </c>
      <c r="G11" s="12">
        <f ca="1">ROUND(INDIRECT(ADDRESS(ROW()+(0), COLUMN()+(-2), 1))*INDIRECT(ADDRESS(ROW()+(0), COLUMN()+(-1), 1)), 2)</f>
        <v>76746.4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0.8</v>
      </c>
      <c r="F12" s="12">
        <v>418.59</v>
      </c>
      <c r="G12" s="12">
        <f ca="1">ROUND(INDIRECT(ADDRESS(ROW()+(0), COLUMN()+(-2), 1))*INDIRECT(ADDRESS(ROW()+(0), COLUMN()+(-1), 1)), 2)</f>
        <v>334.87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7147.05</v>
      </c>
      <c r="G13" s="14">
        <f ca="1">ROUND(INDIRECT(ADDRESS(ROW()+(0), COLUMN()+(-2), 1))*INDIRECT(ADDRESS(ROW()+(0), COLUMN()+(-1), 1)), 2)</f>
        <v>14294.1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158614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6.65</v>
      </c>
      <c r="F16" s="12">
        <v>8553.61</v>
      </c>
      <c r="G16" s="12">
        <f ca="1">ROUND(INDIRECT(ADDRESS(ROW()+(0), COLUMN()+(-2), 1))*INDIRECT(ADDRESS(ROW()+(0), COLUMN()+(-1), 1)), 2)</f>
        <v>56881.5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6.65</v>
      </c>
      <c r="F17" s="14">
        <v>6210.68</v>
      </c>
      <c r="G17" s="14">
        <f ca="1">ROUND(INDIRECT(ADDRESS(ROW()+(0), COLUMN()+(-2), 1))*INDIRECT(ADDRESS(ROW()+(0), COLUMN()+(-1), 1)), 2)</f>
        <v>41301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98182.5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256796</v>
      </c>
      <c r="G20" s="14">
        <f ca="1">ROUND(INDIRECT(ADDRESS(ROW()+(0), COLUMN()+(-2), 1))*INDIRECT(ADDRESS(ROW()+(0), COLUMN()+(-1), 1))/100, 2)</f>
        <v>5135.93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261932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