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<sst xmlns="http://schemas.openxmlformats.org/spreadsheetml/2006/main" count="41" uniqueCount="41">
  <si>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</si>
  <si>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</si>
  <si>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</si>
  <si>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</si>
  <si>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cuatro derivaciones de 1/2" de diámetro, para unión roscada y manómetro de acero inoxidable.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</si>
  <si>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</si>
  <si>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</si>
  <si>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</si>
  <si>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</si>
  <si>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</si>
  <si>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</si>
  <si>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</si>
  <si>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mt43acc010c</t>
  </si>
  <si>
    <t xml:space="preserve">Ud</t>
  </si>
  <si>
    <t xml:space="preserve">Colector de cobre, con entrada de 3/4" de diámetro y cuatro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</si>
  <si>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</si>
  <si>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</si>
  <si>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</si>
  <si>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</si>
  <si>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</si>
  <si>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</si>
  <si>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</si>
  <si>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</si>
  <si>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</si>
  <si>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</si>
  <si>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</si>
  <si>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</si>
  <si>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</si>
  <si>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</si>
  <si>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</si>
  <si>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</si>
  <si>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</si>
  <si>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</si>
  <si>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</si>
  <si>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</si>
  <si>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</si>
  <si>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</si>
  <si>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</si>
  <si>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</si>
  <si>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$ 11.156,70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</si>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</sst>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57501.7</v>
      </c>
      <c r="G10" s="12">
        <f ca="1">ROUND(INDIRECT(ADDRESS(ROW()+(0), COLUMN()+(-2), 1))*INDIRECT(ADDRESS(ROW()+(0), COLUMN()+(-1), 1)), 2)</f>
        <v>57501.7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2</v>
      </c>
      <c r="F12" s="12">
        <v>1602.12</v>
      </c>
      <c r="G12" s="12">
        <f ca="1">ROUND(INDIRECT(ADDRESS(ROW()+(0), COLUMN()+(-2), 1))*INDIRECT(ADDRESS(ROW()+(0), COLUMN()+(-1), 1)), 2)</f>
        <v>3204.24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1</v>
      </c>
      <c r="F13" s="12">
        <v>1725.36</v>
      </c>
      <c r="G13" s="12">
        <f ca="1">ROUND(INDIRECT(ADDRESS(ROW()+(0), COLUMN()+(-2), 1))*INDIRECT(ADDRESS(ROW()+(0), COLUMN()+(-1), 1)), 2)</f>
        <v>1725.36</v>
      </c>
    </row>
    <row r="14" spans="1:7" ht="24.00" thickBot="1" customHeight="1">
      <c r="A14" s="1" t="s">
        <v>24</v>
      </c>
      <c r="B14" s="1"/>
      <c r="C14" s="10" t="s">
        <v>25</v>
      </c>
      <c r="D14" s="1" t="s">
        <v>26</v>
      </c>
      <c r="E14" s="13">
        <v>1</v>
      </c>
      <c r="F14" s="14">
        <v>22183.2</v>
      </c>
      <c r="G14" s="14">
        <f ca="1">ROUND(INDIRECT(ADDRESS(ROW()+(0), COLUMN()+(-2), 1))*INDIRECT(ADDRESS(ROW()+(0), COLUMN()+(-1), 1)), 2)</f>
        <v>22183.2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150498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0.39</v>
      </c>
      <c r="F17" s="12">
        <v>8553.61</v>
      </c>
      <c r="G17" s="12">
        <f ca="1">ROUND(INDIRECT(ADDRESS(ROW()+(0), COLUMN()+(-2), 1))*INDIRECT(ADDRESS(ROW()+(0), COLUMN()+(-1), 1)), 2)</f>
        <v>3335.91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0.39</v>
      </c>
      <c r="F18" s="14">
        <v>6210.68</v>
      </c>
      <c r="G18" s="14">
        <f ca="1">ROUND(INDIRECT(ADDRESS(ROW()+(0), COLUMN()+(-2), 1))*INDIRECT(ADDRESS(ROW()+(0), COLUMN()+(-1), 1)), 2)</f>
        <v>2422.17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5758.08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156256</v>
      </c>
      <c r="G21" s="14">
        <f ca="1">ROUND(INDIRECT(ADDRESS(ROW()+(0), COLUMN()+(-2), 1))*INDIRECT(ADDRESS(ROW()+(0), COLUMN()+(-1), 1))/100, 2)</f>
        <v>3125.13</v>
      </c>
    </row>
    <row r="22" spans="1:7" ht="13.50" thickBot="1" customHeight="1">
      <c r="A22" s="21" t="s">
        <v>39</v>
      </c>
      <c r="B22" s="21"/>
      <c r="C22" s="22"/>
      <c r="D22" s="23"/>
      <c r="E22" s="24" t="s">
        <v>40</v>
      </c>
      <c r="F22" s="25"/>
      <c r="G22" s="26">
        <f ca="1">ROUND(SUM(INDIRECT(ADDRESS(ROW()+(-1), COLUMN()+(0), 1)),INDIRECT(ADDRESS(ROW()+(-3), COLUMN()+(0), 1)),INDIRECT(ADDRESS(ROW()+(-7), COLUMN()+(0), 1))), 2)</f>
        <v>159381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D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