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<sst xmlns="http://schemas.openxmlformats.org/spreadsheetml/2006/main" count="35" uniqueCount="35">
  <si>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</si>
  <si>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</si>
  <si>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</si>
  <si>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</si>
  <si>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</si>
  <si>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</si>
  <si>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</si>
  <si>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</si>
  <si>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</si>
  <si>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</si>
  <si>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</si>
  <si>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</si>
  <si>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</si>
  <si>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</si>
  <si>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</si>
  <si>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</si>
  <si>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</si>
  <si>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</si>
  <si>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</si>
  <si>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</si>
  <si>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mt42dai900</t>
  </si>
  <si>
    <t xml:space="preserve">m</t>
  </si>
  <si>
    <t xml:space="preserve">Cable bus de 2 hilos, de 0,5 mm² de sección por hilo</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</si>
  <si>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</si>
  <si>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</si>
  <si>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</si>
  <si>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</si>
  <si>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</si>
  <si>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</si>
  <si>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</si>
  <si>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</si>
  <si>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</si>
  <si>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</si>
  <si>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$ 1.196.599,40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</si>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</sst>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4.72" customWidth="1"/>
    <col min="7" max="7" width="1.31" customWidth="1"/>
    <col min="8" max="8" width="5.10" customWidth="1"/>
    <col min="9" max="9" width="10.78" customWidth="1"/>
    <col min="10" max="10" width="2.7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3990737.060000</v>
      </c>
      <c r="J8" s="16"/>
      <c r="K8" s="16">
        <f ca="1">ROUND(INDIRECT(ADDRESS(ROW()+(0), COLUMN()+(-4), 1))*INDIRECT(ADDRESS(ROW()+(0), COLUMN()+(-2), 1)), 2)</f>
        <v>3990737.060000</v>
      </c>
    </row>
    <row r="9" spans="1:11" ht="50.40" thickBot="1" customHeight="1">
      <c r="A9" s="17" t="s">
        <v>14</v>
      </c>
      <c r="B9" s="18" t="s">
        <v>15</v>
      </c>
      <c r="C9" s="17" t="s">
        <v>16</v>
      </c>
      <c r="D9" s="17"/>
      <c r="E9" s="17"/>
      <c r="F9" s="17"/>
      <c r="G9" s="19">
        <v>1.000000</v>
      </c>
      <c r="H9" s="19"/>
      <c r="I9" s="20">
        <v>64614.240000</v>
      </c>
      <c r="J9" s="20"/>
      <c r="K9" s="20">
        <f ca="1">ROUND(INDIRECT(ADDRESS(ROW()+(0), COLUMN()+(-4), 1))*INDIRECT(ADDRESS(ROW()+(0), COLUMN()+(-2), 1)), 2)</f>
        <v>64614.240000</v>
      </c>
    </row>
    <row r="10" spans="1:11" ht="69.60" thickBot="1" customHeight="1">
      <c r="A10" s="17" t="s">
        <v>17</v>
      </c>
      <c r="B10" s="18" t="s">
        <v>18</v>
      </c>
      <c r="C10" s="17" t="s">
        <v>19</v>
      </c>
      <c r="D10" s="17"/>
      <c r="E10" s="17"/>
      <c r="F10" s="17"/>
      <c r="G10" s="19">
        <v>3.000000</v>
      </c>
      <c r="H10" s="19"/>
      <c r="I10" s="20">
        <v>635.390000</v>
      </c>
      <c r="J10" s="20"/>
      <c r="K10" s="20">
        <f ca="1">ROUND(INDIRECT(ADDRESS(ROW()+(0), COLUMN()+(-4), 1))*INDIRECT(ADDRESS(ROW()+(0), COLUMN()+(-2), 1)), 2)</f>
        <v>1906.170000</v>
      </c>
    </row>
    <row r="11" spans="1:11" ht="12.00" thickBot="1" customHeight="1">
      <c r="A11" s="17" t="s">
        <v>20</v>
      </c>
      <c r="B11" s="18" t="s">
        <v>21</v>
      </c>
      <c r="C11" s="17" t="s">
        <v>22</v>
      </c>
      <c r="D11" s="17"/>
      <c r="E11" s="17"/>
      <c r="F11" s="17"/>
      <c r="G11" s="19">
        <v>3.000000</v>
      </c>
      <c r="H11" s="19"/>
      <c r="I11" s="20">
        <v>646.140000</v>
      </c>
      <c r="J11" s="20"/>
      <c r="K11" s="20">
        <f ca="1">ROUND(INDIRECT(ADDRESS(ROW()+(0), COLUMN()+(-4), 1))*INDIRECT(ADDRESS(ROW()+(0), COLUMN()+(-2), 1)), 2)</f>
        <v>1938.420000</v>
      </c>
    </row>
    <row r="12" spans="1:11" ht="12.00" thickBot="1" customHeight="1">
      <c r="A12" s="17" t="s">
        <v>23</v>
      </c>
      <c r="B12" s="18" t="s">
        <v>24</v>
      </c>
      <c r="C12" s="17" t="s">
        <v>25</v>
      </c>
      <c r="D12" s="17"/>
      <c r="E12" s="17"/>
      <c r="F12" s="17"/>
      <c r="G12" s="19">
        <v>1.161000</v>
      </c>
      <c r="H12" s="19"/>
      <c r="I12" s="20">
        <v>4387.570000</v>
      </c>
      <c r="J12" s="20"/>
      <c r="K12" s="20">
        <f ca="1">ROUND(INDIRECT(ADDRESS(ROW()+(0), COLUMN()+(-4), 1))*INDIRECT(ADDRESS(ROW()+(0), COLUMN()+(-2), 1)), 2)</f>
        <v>5093.970000</v>
      </c>
    </row>
    <row r="13" spans="1:11" ht="12.00" thickBot="1" customHeight="1">
      <c r="A13" s="17" t="s">
        <v>26</v>
      </c>
      <c r="B13" s="21" t="s">
        <v>27</v>
      </c>
      <c r="C13" s="22" t="s">
        <v>28</v>
      </c>
      <c r="D13" s="22"/>
      <c r="E13" s="22"/>
      <c r="F13" s="22"/>
      <c r="G13" s="23">
        <v>1.161000</v>
      </c>
      <c r="H13" s="23"/>
      <c r="I13" s="24">
        <v>2973.060000</v>
      </c>
      <c r="J13" s="24"/>
      <c r="K13" s="24">
        <f ca="1">ROUND(INDIRECT(ADDRESS(ROW()+(0), COLUMN()+(-4), 1))*INDIRECT(ADDRESS(ROW()+(0), COLUMN()+(-2), 1)), 2)</f>
        <v>3451.720000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4067741.580000</v>
      </c>
      <c r="J14" s="16"/>
      <c r="K14" s="16">
        <f ca="1">ROUND(INDIRECT(ADDRESS(ROW()+(0), COLUMN()+(-4), 1))*INDIRECT(ADDRESS(ROW()+(0), COLUMN()+(-2), 1))/100, 2)</f>
        <v>81354.830000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4149096.410000</v>
      </c>
      <c r="J15" s="24"/>
      <c r="K15" s="24">
        <f ca="1">ROUND(INDIRECT(ADDRESS(ROW()+(0), COLUMN()+(-4), 1))*INDIRECT(ADDRESS(ROW()+(0), COLUMN()+(-2), 1))/100, 2)</f>
        <v>124472.890000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4273569.300000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