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<sst xmlns="http://schemas.openxmlformats.org/spreadsheetml/2006/main" count="29" uniqueCount="29">
  <si>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</si>
  <si>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ICY200</t>
  </si>
  <si>
    <t xml:space="preserve">Ud</t>
  </si>
  <si>
    <t xml:space="preserve">Unidad interior de aire acondicionado, de pared,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</si>
  <si>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pared, para gas R-410A, alimentación monofásica (230V/50Hz), modelo FXAQ15P "DAIKIN", potencia frigorífica nominal 1,5 kW, potencia calorífica nominal 1,7 kW, con juego de controlador remoto inalámbrico formado por receptor y mando por infrarrojos, modelo BRC7E618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</si>
  <si>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</si>
  <si>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</si>
  <si>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</si>
  <si>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</si>
  <si>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</si>
  <si>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</si>
  <si>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mt42dai100a</t>
  </si>
  <si>
    <t xml:space="preserve">Ud</t>
  </si>
  <si>
    <t xml:space="preserve">Unidad interior de aire acondicionado para sistema VRV (Volumen de Refrigerante Variable), de pared, para gas R-410A, alimentación monofásica (230V/50Hz), modelo FXAQ15P "DAIKIN",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16 W, consumo eléctrico nominal en calefacción 24 W, presión sonora a velocidad baja 29 dBA, caudal de aire a velocidad alta 7 m³/min, de 290x795x238 mm (de perfil bajo), peso 11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</si>
  <si>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mt42dai500a</t>
  </si>
  <si>
    <t xml:space="preserve">Ud</t>
  </si>
  <si>
    <t xml:space="preserve">Juego de controlador remoto inalámbrico formado por receptor y mando por infrarrojos, modelo BRC7E618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</si>
  <si>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</si>
  <si>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</si>
  <si>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</si>
  <si>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</si>
  <si>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</si>
  <si>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</si>
  <si>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</si>
  <si>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</si>
  <si>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</si>
  <si>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</si>
  <si>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$ 261.490,27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</si>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</sst>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740640.740000</v>
      </c>
      <c r="J8" s="16"/>
      <c r="K8" s="16">
        <f ca="1">ROUND(INDIRECT(ADDRESS(ROW()+(0), COLUMN()+(-4), 1))*INDIRECT(ADDRESS(ROW()+(0), COLUMN()+(-2), 1)), 2)</f>
        <v>740640.740000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139728.300000</v>
      </c>
      <c r="J9" s="20"/>
      <c r="K9" s="20">
        <f ca="1">ROUND(INDIRECT(ADDRESS(ROW()+(0), COLUMN()+(-4), 1))*INDIRECT(ADDRESS(ROW()+(0), COLUMN()+(-2), 1)), 2)</f>
        <v>139728.300000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1.161000</v>
      </c>
      <c r="H10" s="19"/>
      <c r="I10" s="20">
        <v>4387.570000</v>
      </c>
      <c r="J10" s="20"/>
      <c r="K10" s="20">
        <f ca="1">ROUND(INDIRECT(ADDRESS(ROW()+(0), COLUMN()+(-4), 1))*INDIRECT(ADDRESS(ROW()+(0), COLUMN()+(-2), 1)), 2)</f>
        <v>5093.970000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1.161000</v>
      </c>
      <c r="H11" s="23"/>
      <c r="I11" s="24">
        <v>2973.060000</v>
      </c>
      <c r="J11" s="24"/>
      <c r="K11" s="24">
        <f ca="1">ROUND(INDIRECT(ADDRESS(ROW()+(0), COLUMN()+(-4), 1))*INDIRECT(ADDRESS(ROW()+(0), COLUMN()+(-2), 1)), 2)</f>
        <v>3451.720000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888914.730000</v>
      </c>
      <c r="J12" s="16"/>
      <c r="K12" s="16">
        <f ca="1">ROUND(INDIRECT(ADDRESS(ROW()+(0), COLUMN()+(-4), 1))*INDIRECT(ADDRESS(ROW()+(0), COLUMN()+(-2), 1))/100, 2)</f>
        <v>17778.290000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906693.020000</v>
      </c>
      <c r="J13" s="24"/>
      <c r="K13" s="24">
        <f ca="1">ROUND(INDIRECT(ADDRESS(ROW()+(0), COLUMN()+(-4), 1))*INDIRECT(ADDRESS(ROW()+(0), COLUMN()+(-2), 1))/100, 2)</f>
        <v>27200.790000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933893.810000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