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<sst xmlns="http://schemas.openxmlformats.org/spreadsheetml/2006/main" count="38" uniqueCount="38">
  <si>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</si>
  <si>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ICV204</t>
  </si>
  <si>
    <t xml:space="preserve">Ud</t>
  </si>
  <si>
    <t xml:space="preserve">Unidad agua-agua, bomba de calor geotérmica, para producción de A.C.S., calefacción y refrigeración pasiva.</t>
  </si>
  <si>
    <r>
      <rPr>
        <sz val="8.25"/>
        <color rgb="FF000000"/>
        <rFont val="Arial"/>
        <family val="2"/>
      </rPr>
      <t xml:space="preserve">Bomba de calor geotérmica, agua-agua, para calefacción, producción de A.C.S. y refrigeración pasiva, alimentación trifásica a 400 V,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A.C.S. y calefacción, válvulas motorizadas de 3 vías, interacumulador de A.C.S. de 180 l de capacidad, intercambiador de placas para refrigeración pasiva,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</si>
  <si>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</si>
  <si>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</si>
  <si>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</si>
  <si>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</si>
  <si>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</si>
  <si>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</si>
  <si>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</si>
  <si>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mt42bci050a</t>
  </si>
  <si>
    <t xml:space="preserve">Ud</t>
  </si>
  <si>
    <t xml:space="preserve">Bomba de calor geotérmica, agua-agua, para calefacción, producción de A.C.S. y refrigeración pasiva, alimentación trifásica a 400 V,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A.C.S. y calefacción, válvulas motorizadas de 3 vías, interacumulador de A.C.S. de 180 l de capacidad, intercambiador de placas para refrigeración pasiva,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</si>
  <si>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</si>
  <si>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</si>
  <si>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</si>
  <si>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</si>
  <si>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</si>
  <si>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</si>
  <si>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</si>
  <si>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</si>
  <si>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</si>
  <si>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</si>
  <si>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</si>
  <si>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</si>
  <si>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</si>
  <si>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</si>
  <si>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</si>
  <si>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</si>
  <si>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</si>
  <si>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</si>
  <si>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</si>
  <si>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</si>
  <si>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</si>
  <si>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$ 7.736.146,68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</si>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</sst>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1.15526e+007</v>
      </c>
      <c r="G10" s="12">
        <f ca="1">ROUND(INDIRECT(ADDRESS(ROW()+(0), COLUMN()+(-2), 1))*INDIRECT(ADDRESS(ROW()+(0), COLUMN()+(-1), 1)), 2)</f>
        <v>1.15526e+007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66838.4</v>
      </c>
      <c r="G11" s="12">
        <f ca="1">ROUND(INDIRECT(ADDRESS(ROW()+(0), COLUMN()+(-2), 1))*INDIRECT(ADDRESS(ROW()+(0), COLUMN()+(-1), 1)), 2)</f>
        <v>133677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8404.75</v>
      </c>
      <c r="G12" s="12">
        <f ca="1">ROUND(INDIRECT(ADDRESS(ROW()+(0), COLUMN()+(-2), 1))*INDIRECT(ADDRESS(ROW()+(0), COLUMN()+(-1), 1)), 2)</f>
        <v>33619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5050.9</v>
      </c>
      <c r="G13" s="14">
        <f ca="1">ROUND(INDIRECT(ADDRESS(ROW()+(0), COLUMN()+(-2), 1))*INDIRECT(ADDRESS(ROW()+(0), COLUMN()+(-1), 1)), 2)</f>
        <v>10101.8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1.173e+007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8.17</v>
      </c>
      <c r="F16" s="12">
        <v>8556.75</v>
      </c>
      <c r="G16" s="12">
        <f ca="1">ROUND(INDIRECT(ADDRESS(ROW()+(0), COLUMN()+(-2), 1))*INDIRECT(ADDRESS(ROW()+(0), COLUMN()+(-1), 1)), 2)</f>
        <v>69908.6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8.17</v>
      </c>
      <c r="F17" s="14">
        <v>6212.96</v>
      </c>
      <c r="G17" s="14">
        <f ca="1">ROUND(INDIRECT(ADDRESS(ROW()+(0), COLUMN()+(-2), 1))*INDIRECT(ADDRESS(ROW()+(0), COLUMN()+(-1), 1)), 2)</f>
        <v>50759.9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120669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1.18507e+007</v>
      </c>
      <c r="G20" s="14">
        <f ca="1">ROUND(INDIRECT(ADDRESS(ROW()+(0), COLUMN()+(-2), 1))*INDIRECT(ADDRESS(ROW()+(0), COLUMN()+(-1), 1))/100, 2)</f>
        <v>237014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1.20877e+007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